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224002\Downloads\"/>
    </mc:Choice>
  </mc:AlternateContent>
  <xr:revisionPtr revIDLastSave="0" documentId="13_ncr:1_{17C5184E-30A6-453A-9FF8-9E5E09FF6614}" xr6:coauthVersionLast="47" xr6:coauthVersionMax="47" xr10:uidLastSave="{00000000-0000-0000-0000-000000000000}"/>
  <bookViews>
    <workbookView xWindow="-110" yWindow="-110" windowWidth="19420" windowHeight="10300" xr2:uid="{00000000-000D-0000-FFFF-FFFF00000000}"/>
  </bookViews>
  <sheets>
    <sheet name="輸入混載貨物搬出申込書" sheetId="10" r:id="rId1"/>
    <sheet name="記入例" sheetId="2" r:id="rId2"/>
  </sheets>
  <definedNames>
    <definedName name="_xlnm.Print_Area" localSheetId="1">記入例!$A$1:$AC$43</definedName>
    <definedName name="_xlnm.Print_Area" localSheetId="0">輸入混載貨物搬出申込書!$A$1:$AC$43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0" l="1"/>
  <c r="E36" i="10"/>
  <c r="I33" i="10"/>
  <c r="A29" i="10"/>
  <c r="E38" i="2" l="1"/>
  <c r="I33" i="2" s="1"/>
  <c r="E36" i="2"/>
</calcChain>
</file>

<file path=xl/sharedStrings.xml><?xml version="1.0" encoding="utf-8"?>
<sst xmlns="http://schemas.openxmlformats.org/spreadsheetml/2006/main" count="119" uniqueCount="61">
  <si>
    <t>搬出日</t>
    <rPh sb="0" eb="2">
      <t>ハンシュツ</t>
    </rPh>
    <rPh sb="2" eb="3">
      <t>ビ</t>
    </rPh>
    <phoneticPr fontId="1"/>
  </si>
  <si>
    <t>個数・荷姿</t>
    <rPh sb="0" eb="2">
      <t>コスウ</t>
    </rPh>
    <rPh sb="3" eb="4">
      <t>ニ</t>
    </rPh>
    <rPh sb="4" eb="5">
      <t>スガタ</t>
    </rPh>
    <phoneticPr fontId="1"/>
  </si>
  <si>
    <t>搬入確認番号</t>
    <rPh sb="0" eb="2">
      <t>ハンニュウ</t>
    </rPh>
    <rPh sb="2" eb="4">
      <t>カクニン</t>
    </rPh>
    <rPh sb="4" eb="6">
      <t>バンゴウ</t>
    </rPh>
    <phoneticPr fontId="1"/>
  </si>
  <si>
    <t>Ｍ３</t>
    <phoneticPr fontId="1"/>
  </si>
  <si>
    <t>本船名</t>
    <rPh sb="0" eb="1">
      <t>ホン</t>
    </rPh>
    <rPh sb="1" eb="3">
      <t>センメイ</t>
    </rPh>
    <phoneticPr fontId="1"/>
  </si>
  <si>
    <t>D/O発行船社</t>
    <rPh sb="3" eb="5">
      <t>ハッコウ</t>
    </rPh>
    <rPh sb="5" eb="7">
      <t>センシャ</t>
    </rPh>
    <phoneticPr fontId="1"/>
  </si>
  <si>
    <t>重量</t>
    <rPh sb="0" eb="1">
      <t>ジュウ</t>
    </rPh>
    <rPh sb="1" eb="2">
      <t>リョウ</t>
    </rPh>
    <phoneticPr fontId="1"/>
  </si>
  <si>
    <t>　輸入混載貨物搬出申込書</t>
    <rPh sb="1" eb="3">
      <t>ユニュウ</t>
    </rPh>
    <rPh sb="3" eb="5">
      <t>コンサイ</t>
    </rPh>
    <rPh sb="5" eb="7">
      <t>カモツ</t>
    </rPh>
    <rPh sb="7" eb="9">
      <t>ハンシュツ</t>
    </rPh>
    <rPh sb="9" eb="11">
      <t>モウシコミ</t>
    </rPh>
    <rPh sb="11" eb="12">
      <t>ショ</t>
    </rPh>
    <phoneticPr fontId="1"/>
  </si>
  <si>
    <t>↑どちらかに○を入れて下さい。</t>
    <rPh sb="8" eb="9">
      <t>イ</t>
    </rPh>
    <rPh sb="11" eb="12">
      <t>クダ</t>
    </rPh>
    <phoneticPr fontId="1"/>
  </si>
  <si>
    <t>様</t>
    <rPh sb="0" eb="1">
      <t>サマ</t>
    </rPh>
    <phoneticPr fontId="5"/>
  </si>
  <si>
    <t>（税込み）</t>
    <phoneticPr fontId="5"/>
  </si>
  <si>
    <t>上記金額正に領収いたしました</t>
    <rPh sb="0" eb="2">
      <t>ジョウキ</t>
    </rPh>
    <rPh sb="2" eb="4">
      <t>キンガク</t>
    </rPh>
    <rPh sb="4" eb="5">
      <t>マサ</t>
    </rPh>
    <rPh sb="6" eb="8">
      <t>リョウシュウ</t>
    </rPh>
    <phoneticPr fontId="5"/>
  </si>
  <si>
    <r>
      <rPr>
        <sz val="15"/>
        <rFont val="ＭＳ ゴシック"/>
        <family val="3"/>
        <charset val="128"/>
      </rPr>
      <t>但し</t>
    </r>
    <r>
      <rPr>
        <sz val="15"/>
        <color indexed="8"/>
        <rFont val="ＭＳ Ｐゴシック"/>
        <family val="3"/>
        <charset val="128"/>
      </rPr>
      <t>　搬出料として</t>
    </r>
    <rPh sb="0" eb="1">
      <t>タダ</t>
    </rPh>
    <rPh sb="3" eb="5">
      <t>ハンシュツ</t>
    </rPh>
    <rPh sb="5" eb="6">
      <t>リョウ</t>
    </rPh>
    <phoneticPr fontId="5"/>
  </si>
  <si>
    <t>株式会社宇徳</t>
    <rPh sb="0" eb="2">
      <t>カブシキ</t>
    </rPh>
    <rPh sb="2" eb="4">
      <t>カイシャ</t>
    </rPh>
    <rPh sb="4" eb="6">
      <t>ウトク</t>
    </rPh>
    <phoneticPr fontId="5"/>
  </si>
  <si>
    <t>本牧ロジスティクスチーム</t>
    <rPh sb="0" eb="2">
      <t>ホンモク</t>
    </rPh>
    <phoneticPr fontId="5"/>
  </si>
  <si>
    <t>（事前払い希望時は、上記の□にチェックを入れて下さい。）</t>
    <rPh sb="1" eb="3">
      <t>ジゼン</t>
    </rPh>
    <rPh sb="3" eb="4">
      <t>ハラ</t>
    </rPh>
    <rPh sb="5" eb="7">
      <t>キボウ</t>
    </rPh>
    <rPh sb="7" eb="8">
      <t>ジ</t>
    </rPh>
    <rPh sb="10" eb="12">
      <t>ジョウキ</t>
    </rPh>
    <rPh sb="20" eb="21">
      <t>イ</t>
    </rPh>
    <rPh sb="23" eb="24">
      <t>クダ</t>
    </rPh>
    <phoneticPr fontId="1"/>
  </si>
  <si>
    <t>※領収書宛名について</t>
    <rPh sb="1" eb="4">
      <t>リョウシュウショ</t>
    </rPh>
    <rPh sb="4" eb="6">
      <t>アテナ</t>
    </rPh>
    <phoneticPr fontId="1"/>
  </si>
  <si>
    <t>領収書</t>
    <rPh sb="0" eb="3">
      <t>リョウシュウショ</t>
    </rPh>
    <phoneticPr fontId="1"/>
  </si>
  <si>
    <t>支払方法</t>
  </si>
  <si>
    <t>現金</t>
  </si>
  <si>
    <t>小切手</t>
  </si>
  <si>
    <t>PayPay</t>
  </si>
  <si>
    <t>(問い合わせ先)</t>
    <rPh sb="1" eb="2">
      <t>ト</t>
    </rPh>
    <rPh sb="3" eb="4">
      <t>ア</t>
    </rPh>
    <rPh sb="6" eb="7">
      <t>サキ</t>
    </rPh>
    <phoneticPr fontId="1"/>
  </si>
  <si>
    <t>本社：横浜市中区弁天通6-85</t>
    <rPh sb="0" eb="2">
      <t>ホンシャ</t>
    </rPh>
    <phoneticPr fontId="5"/>
  </si>
  <si>
    <t>【申込者】</t>
    <rPh sb="1" eb="3">
      <t>モウシコミ</t>
    </rPh>
    <rPh sb="3" eb="4">
      <t>シャ</t>
    </rPh>
    <phoneticPr fontId="1"/>
  </si>
  <si>
    <t>2018年10月1日搬出分より、B/L1件につき搬出料1,300円を徴収させていただいております。（全ての船会社が適用）</t>
    <rPh sb="4" eb="5">
      <t>ネン</t>
    </rPh>
    <rPh sb="7" eb="8">
      <t>ガツ</t>
    </rPh>
    <rPh sb="9" eb="10">
      <t>ニチ</t>
    </rPh>
    <rPh sb="10" eb="12">
      <t>ハンシュツ</t>
    </rPh>
    <rPh sb="12" eb="13">
      <t>ブン</t>
    </rPh>
    <rPh sb="20" eb="21">
      <t>ケン</t>
    </rPh>
    <rPh sb="24" eb="26">
      <t>ハンシュツ</t>
    </rPh>
    <rPh sb="26" eb="27">
      <t>リョウ</t>
    </rPh>
    <rPh sb="32" eb="33">
      <t>エン</t>
    </rPh>
    <rPh sb="34" eb="36">
      <t>チョウシュウ</t>
    </rPh>
    <rPh sb="50" eb="51">
      <t>ゼン</t>
    </rPh>
    <rPh sb="53" eb="54">
      <t>フナ</t>
    </rPh>
    <rPh sb="54" eb="56">
      <t>カイシャ</t>
    </rPh>
    <rPh sb="57" eb="59">
      <t>テキヨウ</t>
    </rPh>
    <phoneticPr fontId="1"/>
  </si>
  <si>
    <t>・申込者と異なる宛名を希望される場合は下記へご記入下さい。</t>
    <rPh sb="1" eb="3">
      <t>モウシコミ</t>
    </rPh>
    <rPh sb="3" eb="4">
      <t>シャ</t>
    </rPh>
    <rPh sb="5" eb="6">
      <t>コト</t>
    </rPh>
    <rPh sb="8" eb="10">
      <t>アテナ</t>
    </rPh>
    <rPh sb="11" eb="13">
      <t>キボウ</t>
    </rPh>
    <rPh sb="16" eb="18">
      <t>バアイ</t>
    </rPh>
    <rPh sb="19" eb="21">
      <t>カキ</t>
    </rPh>
    <rPh sb="23" eb="25">
      <t>キニュウ</t>
    </rPh>
    <rPh sb="25" eb="26">
      <t>クダ</t>
    </rPh>
    <phoneticPr fontId="1"/>
  </si>
  <si>
    <t>メールアドレス　：　d5-hanshutu@utoc.co.jp</t>
    <phoneticPr fontId="1"/>
  </si>
  <si>
    <t>※当社の領収印のないもの、或いは金額に訂正のあるものは無効です。</t>
    <rPh sb="1" eb="3">
      <t>トウシャ</t>
    </rPh>
    <rPh sb="4" eb="6">
      <t>リョウシュウ</t>
    </rPh>
    <rPh sb="6" eb="7">
      <t>イン</t>
    </rPh>
    <rPh sb="13" eb="14">
      <t>アル</t>
    </rPh>
    <rPh sb="16" eb="18">
      <t>キンガク</t>
    </rPh>
    <rPh sb="19" eb="21">
      <t>テイセイ</t>
    </rPh>
    <rPh sb="27" eb="29">
      <t>ムコウ</t>
    </rPh>
    <phoneticPr fontId="1"/>
  </si>
  <si>
    <t>新規　・　変更</t>
    <rPh sb="0" eb="2">
      <t>シンキ</t>
    </rPh>
    <rPh sb="5" eb="7">
      <t>ヘンコウ</t>
    </rPh>
    <phoneticPr fontId="1"/>
  </si>
  <si>
    <t>・当日お支払をされる方の希望により申込時の宛名から変更させていただく場合がございます、ご了承ください。</t>
    <rPh sb="1" eb="3">
      <t>トウジツ</t>
    </rPh>
    <rPh sb="12" eb="14">
      <t>キボウ</t>
    </rPh>
    <rPh sb="17" eb="19">
      <t>モウシコミ</t>
    </rPh>
    <rPh sb="19" eb="20">
      <t>ジ</t>
    </rPh>
    <rPh sb="21" eb="23">
      <t>アテナ</t>
    </rPh>
    <rPh sb="25" eb="27">
      <t>ヘンコウ</t>
    </rPh>
    <rPh sb="34" eb="36">
      <t>バアイ</t>
    </rPh>
    <rPh sb="44" eb="46">
      <t>リョウショウ</t>
    </rPh>
    <phoneticPr fontId="1"/>
  </si>
  <si>
    <r>
      <t>搬出料は、</t>
    </r>
    <r>
      <rPr>
        <u/>
        <sz val="14"/>
        <color indexed="8"/>
        <rFont val="ＭＳ Ｐゴシック"/>
        <family val="3"/>
        <charset val="128"/>
      </rPr>
      <t>搬出</t>
    </r>
    <r>
      <rPr>
        <u/>
        <sz val="14"/>
        <color indexed="8"/>
        <rFont val="ＭＳ Ｐゴシック"/>
        <family val="3"/>
        <charset val="128"/>
      </rPr>
      <t>時または事前（搬出当日AMのみ対応）</t>
    </r>
    <r>
      <rPr>
        <sz val="14"/>
        <color indexed="8"/>
        <rFont val="ＭＳ Ｐゴシック"/>
        <family val="3"/>
        <charset val="128"/>
      </rPr>
      <t>に現金・小切手・ＱＲコード決済（PayPay）によりお支払い下さい。</t>
    </r>
    <rPh sb="0" eb="2">
      <t>ハンシュツ</t>
    </rPh>
    <rPh sb="2" eb="3">
      <t>リョウ</t>
    </rPh>
    <rPh sb="5" eb="7">
      <t>ハンシュツ</t>
    </rPh>
    <rPh sb="7" eb="8">
      <t>ジ</t>
    </rPh>
    <rPh sb="11" eb="13">
      <t>ジゼン</t>
    </rPh>
    <rPh sb="14" eb="16">
      <t>ハンシュツ</t>
    </rPh>
    <rPh sb="16" eb="18">
      <t>トウジツ</t>
    </rPh>
    <rPh sb="22" eb="24">
      <t>タイオウ</t>
    </rPh>
    <rPh sb="26" eb="28">
      <t>ゲンキン</t>
    </rPh>
    <rPh sb="29" eb="32">
      <t>コギッテ</t>
    </rPh>
    <rPh sb="38" eb="40">
      <t>ケッサイ</t>
    </rPh>
    <rPh sb="52" eb="54">
      <t>シハラ</t>
    </rPh>
    <rPh sb="55" eb="56">
      <t>クダ</t>
    </rPh>
    <phoneticPr fontId="1"/>
  </si>
  <si>
    <t xml:space="preserve">宇徳A-6 CFS (2EWT8) </t>
    <rPh sb="0" eb="2">
      <t>ウトク</t>
    </rPh>
    <phoneticPr fontId="1"/>
  </si>
  <si>
    <t>横浜市中区本牧埠頭9-1</t>
    <rPh sb="0" eb="3">
      <t>ヨコハマシ</t>
    </rPh>
    <rPh sb="3" eb="5">
      <t>ナカク</t>
    </rPh>
    <rPh sb="5" eb="7">
      <t>ホンモク</t>
    </rPh>
    <rPh sb="7" eb="9">
      <t>フトウ</t>
    </rPh>
    <phoneticPr fontId="5"/>
  </si>
  <si>
    <t>TEL 045-264-7011</t>
    <phoneticPr fontId="5"/>
  </si>
  <si>
    <r>
      <t>▷搬出申込みは前営業日の</t>
    </r>
    <r>
      <rPr>
        <sz val="13"/>
        <color indexed="10"/>
        <rFont val="ＭＳ Ｐゴシック"/>
        <family val="3"/>
        <charset val="128"/>
      </rPr>
      <t>16時迄に</t>
    </r>
    <r>
      <rPr>
        <b/>
        <sz val="13"/>
        <color indexed="10"/>
        <rFont val="ＭＳ Ｐゴシック"/>
        <family val="3"/>
        <charset val="128"/>
      </rPr>
      <t>E-MAIL</t>
    </r>
    <r>
      <rPr>
        <sz val="13"/>
        <color indexed="8"/>
        <rFont val="ＭＳ Ｐゴシック"/>
        <family val="3"/>
        <charset val="128"/>
      </rPr>
      <t>にてご送付</t>
    </r>
    <r>
      <rPr>
        <sz val="13"/>
        <color indexed="8"/>
        <rFont val="ＭＳ Ｐゴシック"/>
        <family val="3"/>
        <charset val="128"/>
      </rPr>
      <t xml:space="preserve">願います。  
</t>
    </r>
    <r>
      <rPr>
        <u/>
        <sz val="13"/>
        <color indexed="8"/>
        <rFont val="ＭＳ Ｐゴシック"/>
        <family val="3"/>
        <charset val="128"/>
      </rPr>
      <t>※アドレスに変更はございません。</t>
    </r>
    <rPh sb="1" eb="3">
      <t>ハンシュツ</t>
    </rPh>
    <rPh sb="3" eb="5">
      <t>モウシコ</t>
    </rPh>
    <rPh sb="7" eb="8">
      <t>マエ</t>
    </rPh>
    <rPh sb="8" eb="11">
      <t>エイギョウビ</t>
    </rPh>
    <rPh sb="14" eb="15">
      <t>ジ</t>
    </rPh>
    <rPh sb="15" eb="16">
      <t>マデ</t>
    </rPh>
    <rPh sb="26" eb="28">
      <t>ソウフ</t>
    </rPh>
    <rPh sb="28" eb="29">
      <t>ネガ</t>
    </rPh>
    <rPh sb="42" eb="44">
      <t>ヘンコウ</t>
    </rPh>
    <phoneticPr fontId="1"/>
  </si>
  <si>
    <r>
      <t>その他諸費用は、</t>
    </r>
    <r>
      <rPr>
        <u/>
        <sz val="14"/>
        <color indexed="8"/>
        <rFont val="ＭＳ Ｐゴシック"/>
        <family val="3"/>
        <charset val="128"/>
      </rPr>
      <t>支払日の前営業日16時迄に搬出予約と同じ</t>
    </r>
    <r>
      <rPr>
        <u/>
        <sz val="14"/>
        <color indexed="8"/>
        <rFont val="ＭＳ Ｐゴシック"/>
        <family val="3"/>
        <charset val="128"/>
      </rPr>
      <t>[d5-hanshutu@utoc.co.jp］メールにてご送付願います。</t>
    </r>
    <rPh sb="2" eb="3">
      <t>タ</t>
    </rPh>
    <rPh sb="3" eb="6">
      <t>ショヒヨウ</t>
    </rPh>
    <rPh sb="8" eb="10">
      <t>シハラ</t>
    </rPh>
    <rPh sb="10" eb="11">
      <t>ビ</t>
    </rPh>
    <rPh sb="12" eb="13">
      <t>ゼン</t>
    </rPh>
    <rPh sb="13" eb="15">
      <t>エイギョウ</t>
    </rPh>
    <rPh sb="15" eb="16">
      <t>ビ</t>
    </rPh>
    <rPh sb="18" eb="19">
      <t>ジ</t>
    </rPh>
    <rPh sb="19" eb="20">
      <t>マデ</t>
    </rPh>
    <rPh sb="21" eb="23">
      <t>ハンシュツ</t>
    </rPh>
    <rPh sb="23" eb="25">
      <t>ヨヤク</t>
    </rPh>
    <rPh sb="26" eb="27">
      <t>オナ</t>
    </rPh>
    <rPh sb="58" eb="60">
      <t>ソウフ</t>
    </rPh>
    <rPh sb="60" eb="61">
      <t>ネガ</t>
    </rPh>
    <phoneticPr fontId="1"/>
  </si>
  <si>
    <t>：</t>
    <phoneticPr fontId="1"/>
  </si>
  <si>
    <t>担当者様</t>
    <rPh sb="0" eb="3">
      <t>タントウシャ</t>
    </rPh>
    <rPh sb="3" eb="4">
      <t>サマ</t>
    </rPh>
    <phoneticPr fontId="1"/>
  </si>
  <si>
    <t>TEL</t>
    <phoneticPr fontId="1"/>
  </si>
  <si>
    <t>FAX</t>
    <phoneticPr fontId="1"/>
  </si>
  <si>
    <t>貴社名</t>
    <rPh sb="0" eb="2">
      <t>キシャ</t>
    </rPh>
    <rPh sb="2" eb="3">
      <t>メイ</t>
    </rPh>
    <phoneticPr fontId="1"/>
  </si>
  <si>
    <t>登録番号：T1020001025489</t>
    <rPh sb="0" eb="4">
      <t>トウロクバンゴウ</t>
    </rPh>
    <phoneticPr fontId="16"/>
  </si>
  <si>
    <t>内訳</t>
    <rPh sb="0" eb="2">
      <t>ウチワケ</t>
    </rPh>
    <phoneticPr fontId="1"/>
  </si>
  <si>
    <t>税率</t>
    <rPh sb="0" eb="2">
      <t>ゼイリツ</t>
    </rPh>
    <phoneticPr fontId="1"/>
  </si>
  <si>
    <t>税抜金額</t>
    <rPh sb="0" eb="2">
      <t>ゼイヌ</t>
    </rPh>
    <rPh sb="2" eb="4">
      <t>キンガク</t>
    </rPh>
    <phoneticPr fontId="1"/>
  </si>
  <si>
    <t>消費税額</t>
    <rPh sb="0" eb="4">
      <t>ショウヒゼイガク</t>
    </rPh>
    <phoneticPr fontId="1"/>
  </si>
  <si>
    <t>株式会社　宇徳</t>
    <phoneticPr fontId="1"/>
  </si>
  <si>
    <t>宇徳　太郎</t>
    <phoneticPr fontId="1"/>
  </si>
  <si>
    <t>ECU</t>
    <phoneticPr fontId="1"/>
  </si>
  <si>
    <t>UTOC EXPRESS</t>
    <phoneticPr fontId="1"/>
  </si>
  <si>
    <t>UTK1ANR/YOK/12345</t>
    <phoneticPr fontId="1"/>
  </si>
  <si>
    <t>13PK</t>
    <phoneticPr fontId="1"/>
  </si>
  <si>
    <t>5,525KG</t>
    <phoneticPr fontId="1"/>
  </si>
  <si>
    <t>3.695M3</t>
    <phoneticPr fontId="1"/>
  </si>
  <si>
    <t>宇徳ロジスティクス株式会社</t>
    <rPh sb="0" eb="2">
      <t>ウトク</t>
    </rPh>
    <rPh sb="9" eb="13">
      <t>カブシキガイシャ</t>
    </rPh>
    <phoneticPr fontId="1"/>
  </si>
  <si>
    <t>045-264-7011</t>
    <phoneticPr fontId="1"/>
  </si>
  <si>
    <t>045-264-8036</t>
    <phoneticPr fontId="1"/>
  </si>
  <si>
    <t>2023年9月22日改訂</t>
    <rPh sb="4" eb="5">
      <t>ネン</t>
    </rPh>
    <rPh sb="6" eb="7">
      <t>ガツ</t>
    </rPh>
    <rPh sb="9" eb="10">
      <t>ヒ</t>
    </rPh>
    <rPh sb="10" eb="12">
      <t>カイテイ</t>
    </rPh>
    <phoneticPr fontId="1"/>
  </si>
  <si>
    <t>2025年4月1日改訂</t>
    <rPh sb="4" eb="5">
      <t>ネン</t>
    </rPh>
    <rPh sb="6" eb="7">
      <t>ガツ</t>
    </rPh>
    <rPh sb="8" eb="9">
      <t>ヒ</t>
    </rPh>
    <rPh sb="9" eb="11">
      <t>カイテイ</t>
    </rPh>
    <phoneticPr fontId="1"/>
  </si>
  <si>
    <t>本社：横浜市中区海岸通4-24</t>
    <rPh sb="0" eb="2">
      <t>ホンシャ</t>
    </rPh>
    <rPh sb="8" eb="11">
      <t>カイガントオ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</si>
</sst>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quot;月&quot;d&quot;日&quot;;@"/>
    <numFmt numFmtId="177" formatCode="[$-F800]dddd\,\ mmmm\ dd\,\ yyyy"/>
  </numFmts>
  <fonts count="51" x14ac:knownFonts="1">
    <font>
      <sz val="11"/>
      <color theme="1"/>
      <name val="ＭＳ Ｐゴシック"/>
      <family val="3"/>
      <charset val="128"/>
      <scheme val="minor"/>
    </font>
    <font>
      <sz val="6"/>
      <name val="ＭＳ Ｐゴシック"/>
      <family val="3"/>
      <charset val="128"/>
    </font>
    <font>
      <u/>
      <sz val="14"/>
      <color indexed="8"/>
      <name val="ＭＳ Ｐゴシック"/>
      <family val="3"/>
      <charset val="128"/>
    </font>
    <font>
      <sz val="14"/>
      <color indexed="8"/>
      <name val="ＭＳ Ｐゴシック"/>
      <family val="3"/>
      <charset val="128"/>
    </font>
    <font>
      <sz val="18"/>
      <name val="ＭＳ ゴシック"/>
      <family val="3"/>
      <charset val="128"/>
    </font>
    <font>
      <sz val="6"/>
      <name val="ＭＳ ゴシック"/>
      <family val="3"/>
      <charset val="128"/>
    </font>
    <font>
      <sz val="12"/>
      <name val="ＭＳ ゴシック"/>
      <family val="3"/>
      <charset val="128"/>
    </font>
    <font>
      <sz val="15"/>
      <color indexed="8"/>
      <name val="ＭＳ Ｐゴシック"/>
      <family val="3"/>
      <charset val="128"/>
    </font>
    <font>
      <sz val="15"/>
      <name val="ＭＳ ゴシック"/>
      <family val="3"/>
      <charset val="128"/>
    </font>
    <font>
      <b/>
      <sz val="18"/>
      <name val="ＭＳ ゴシック"/>
      <family val="3"/>
      <charset val="128"/>
    </font>
    <font>
      <b/>
      <sz val="28"/>
      <name val="ＭＳ ゴシック"/>
      <family val="3"/>
      <charset val="128"/>
    </font>
    <font>
      <b/>
      <sz val="24"/>
      <name val="ＭＳ ゴシック"/>
      <family val="3"/>
      <charset val="128"/>
    </font>
    <font>
      <sz val="13"/>
      <color indexed="8"/>
      <name val="ＭＳ Ｐゴシック"/>
      <family val="3"/>
      <charset val="128"/>
    </font>
    <font>
      <sz val="13"/>
      <color indexed="10"/>
      <name val="ＭＳ Ｐゴシック"/>
      <family val="3"/>
      <charset val="128"/>
    </font>
    <font>
      <b/>
      <sz val="13"/>
      <color indexed="10"/>
      <name val="ＭＳ Ｐゴシック"/>
      <family val="3"/>
      <charset val="128"/>
    </font>
    <font>
      <b/>
      <sz val="12"/>
      <name val="ＭＳ ゴシック"/>
      <family val="3"/>
      <charset val="128"/>
    </font>
    <font>
      <sz val="6"/>
      <name val="ＭＳ Ｐゴシック"/>
      <family val="3"/>
      <charset val="128"/>
    </font>
    <font>
      <u/>
      <sz val="13"/>
      <color indexed="8"/>
      <name val="ＭＳ Ｐゴシック"/>
      <family val="3"/>
      <charset val="128"/>
    </font>
    <font>
      <b/>
      <sz val="11"/>
      <color theme="1"/>
      <name val="ＭＳ Ｐゴシック"/>
      <family val="3"/>
      <charset val="128"/>
      <scheme val="minor"/>
    </font>
    <font>
      <u/>
      <sz val="28"/>
      <color theme="1"/>
      <name val="ＭＳ Ｐゴシック"/>
      <family val="3"/>
      <charset val="128"/>
      <scheme val="major"/>
    </font>
    <font>
      <sz val="20"/>
      <color theme="1"/>
      <name val="ＭＳ Ｐゴシック"/>
      <family val="3"/>
      <charset val="128"/>
      <scheme val="major"/>
    </font>
    <font>
      <b/>
      <sz val="20"/>
      <color theme="1"/>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ajor"/>
    </font>
    <font>
      <sz val="48"/>
      <color theme="1"/>
      <name val="ＭＳ Ｐゴシック"/>
      <family val="3"/>
      <charset val="128"/>
      <scheme val="minor"/>
    </font>
    <font>
      <b/>
      <sz val="16"/>
      <color theme="1"/>
      <name val="ＭＳ Ｐゴシック"/>
      <family val="3"/>
      <charset val="128"/>
      <scheme val="major"/>
    </font>
    <font>
      <sz val="36"/>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b/>
      <sz val="15"/>
      <color theme="1"/>
      <name val="ＭＳ Ｐゴシック"/>
      <family val="3"/>
      <charset val="128"/>
      <scheme val="minor"/>
    </font>
    <font>
      <b/>
      <sz val="13"/>
      <color theme="1"/>
      <name val="ＭＳ Ｐゴシック"/>
      <family val="3"/>
      <charset val="128"/>
      <scheme val="minor"/>
    </font>
    <font>
      <sz val="15"/>
      <color theme="1"/>
      <name val="ＭＳ Ｐゴシック"/>
      <family val="3"/>
      <charset val="128"/>
      <scheme val="minor"/>
    </font>
    <font>
      <sz val="12"/>
      <color theme="1"/>
      <name val="ＭＳ Ｐゴシック"/>
      <family val="3"/>
      <charset val="128"/>
      <scheme val="minor"/>
    </font>
    <font>
      <sz val="13"/>
      <color theme="1"/>
      <name val="ＭＳ Ｐゴシック"/>
      <family val="3"/>
      <charset val="128"/>
      <scheme val="major"/>
    </font>
    <font>
      <sz val="24"/>
      <color theme="1"/>
      <name val="ＭＳ Ｐゴシック"/>
      <family val="3"/>
      <charset val="128"/>
      <scheme val="minor"/>
    </font>
    <font>
      <sz val="25"/>
      <color theme="1"/>
      <name val="ＭＳ Ｐゴシック"/>
      <family val="3"/>
      <charset val="128"/>
      <scheme val="minor"/>
    </font>
    <font>
      <sz val="18"/>
      <color theme="1"/>
      <name val="ＭＳ Ｐゴシック"/>
      <family val="3"/>
      <charset val="128"/>
      <scheme val="major"/>
    </font>
    <font>
      <b/>
      <sz val="30"/>
      <color theme="1"/>
      <name val="ＭＳ Ｐゴシック"/>
      <family val="3"/>
      <charset val="128"/>
      <scheme val="major"/>
    </font>
    <font>
      <sz val="13"/>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b/>
      <sz val="20"/>
      <color rgb="FF00B0F0"/>
      <name val="ＭＳ Ｐゴシック"/>
      <family val="3"/>
      <charset val="128"/>
      <scheme val="minor"/>
    </font>
    <font>
      <b/>
      <sz val="14"/>
      <color rgb="FF00B0F0"/>
      <name val="ＭＳ Ｐゴシック"/>
      <family val="3"/>
      <charset val="128"/>
      <scheme val="minor"/>
    </font>
    <font>
      <b/>
      <sz val="18"/>
      <color rgb="FF00B0F0"/>
      <name val="ＭＳ Ｐゴシック"/>
      <family val="3"/>
      <charset val="128"/>
      <scheme val="major"/>
    </font>
    <font>
      <b/>
      <sz val="20"/>
      <color rgb="FF00B0F0"/>
      <name val="ＭＳ Ｐゴシック"/>
      <family val="3"/>
      <charset val="128"/>
      <scheme val="major"/>
    </font>
    <font>
      <b/>
      <sz val="28"/>
      <color rgb="FF00B0F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thin">
        <color indexed="64"/>
      </bottom>
      <diagonal/>
    </border>
    <border>
      <left/>
      <right/>
      <top/>
      <bottom style="dotted">
        <color indexed="64"/>
      </bottom>
      <diagonal/>
    </border>
    <border>
      <left/>
      <right/>
      <top/>
      <bottom style="mediumDashed">
        <color indexed="64"/>
      </bottom>
      <diagonal/>
    </border>
    <border>
      <left/>
      <right/>
      <top style="mediumDashed">
        <color indexed="64"/>
      </top>
      <bottom/>
      <diagonal/>
    </border>
    <border>
      <left/>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tted">
        <color indexed="64"/>
      </top>
      <bottom style="dott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diagonal/>
    </border>
    <border>
      <left/>
      <right/>
      <top/>
      <bottom style="double">
        <color auto="1"/>
      </bottom>
      <diagonal/>
    </border>
  </borders>
  <cellStyleXfs count="2">
    <xf numFmtId="0" fontId="0" fillId="0" borderId="0">
      <alignment vertical="center"/>
    </xf>
    <xf numFmtId="38" fontId="44" fillId="0" borderId="0" applyFont="0" applyFill="0" applyBorder="0" applyAlignment="0" applyProtection="0">
      <alignment vertical="center"/>
    </xf>
  </cellStyleXfs>
  <cellXfs count="128">
    <xf numFmtId="0" fontId="0" fillId="0" borderId="0" xfId="0">
      <alignment vertical="center"/>
    </xf>
    <xf numFmtId="0" fontId="0" fillId="2" borderId="0" xfId="0" applyFill="1">
      <alignment vertical="center"/>
    </xf>
    <xf numFmtId="0" fontId="0" fillId="2" borderId="0" xfId="0" applyFill="1" applyProtection="1">
      <alignment vertical="center"/>
      <protection locked="0"/>
    </xf>
    <xf numFmtId="0" fontId="0" fillId="2" borderId="0" xfId="0" applyFill="1" applyAlignment="1">
      <alignment horizontal="right" vertical="center"/>
    </xf>
    <xf numFmtId="0" fontId="19" fillId="2" borderId="0" xfId="0" applyFont="1" applyFill="1">
      <alignment vertical="center"/>
    </xf>
    <xf numFmtId="0" fontId="20" fillId="2" borderId="0" xfId="0" applyFont="1" applyFill="1" applyAlignment="1"/>
    <xf numFmtId="0" fontId="21" fillId="2" borderId="1" xfId="0" applyFont="1" applyFill="1" applyBorder="1">
      <alignment vertical="center"/>
    </xf>
    <xf numFmtId="0" fontId="22" fillId="2" borderId="1" xfId="0" applyFont="1" applyFill="1" applyBorder="1">
      <alignment vertical="center"/>
    </xf>
    <xf numFmtId="0" fontId="23" fillId="2" borderId="1" xfId="0" applyFont="1" applyFill="1" applyBorder="1" applyAlignment="1">
      <alignment horizontal="left" vertical="center"/>
    </xf>
    <xf numFmtId="0" fontId="0" fillId="2" borderId="1" xfId="0" applyFill="1" applyBorder="1">
      <alignment vertical="center"/>
    </xf>
    <xf numFmtId="0" fontId="21" fillId="2" borderId="0" xfId="0" applyFont="1" applyFill="1">
      <alignment vertical="center"/>
    </xf>
    <xf numFmtId="0" fontId="20" fillId="2" borderId="2" xfId="0" applyFont="1" applyFill="1" applyBorder="1" applyProtection="1">
      <alignment vertical="center"/>
      <protection locked="0"/>
    </xf>
    <xf numFmtId="0" fontId="0" fillId="2" borderId="2" xfId="0" applyFill="1" applyBorder="1">
      <alignment vertical="center"/>
    </xf>
    <xf numFmtId="0" fontId="24" fillId="2" borderId="0" xfId="0" applyFont="1" applyFill="1">
      <alignment vertical="center"/>
    </xf>
    <xf numFmtId="0" fontId="25" fillId="2" borderId="0" xfId="0" applyFont="1" applyFill="1" applyAlignment="1">
      <alignment horizontal="left" vertical="center" indent="1"/>
    </xf>
    <xf numFmtId="0" fontId="18" fillId="2" borderId="0" xfId="0" applyFont="1" applyFill="1">
      <alignment vertical="center"/>
    </xf>
    <xf numFmtId="0" fontId="26" fillId="2" borderId="0" xfId="0" applyFont="1" applyFill="1">
      <alignment vertical="center"/>
    </xf>
    <xf numFmtId="0" fontId="27" fillId="2" borderId="0" xfId="0" applyFont="1" applyFill="1">
      <alignment vertical="center"/>
    </xf>
    <xf numFmtId="0" fontId="28" fillId="2" borderId="0" xfId="0" applyFont="1" applyFill="1">
      <alignment vertical="center"/>
    </xf>
    <xf numFmtId="0" fontId="29" fillId="2" borderId="0" xfId="0" applyFont="1" applyFill="1" applyAlignment="1">
      <alignment horizontal="left" vertical="center"/>
    </xf>
    <xf numFmtId="0" fontId="30" fillId="2" borderId="0" xfId="0" applyFont="1" applyFill="1">
      <alignment vertical="center"/>
    </xf>
    <xf numFmtId="0" fontId="0" fillId="2" borderId="0" xfId="0" applyFill="1" applyAlignment="1">
      <alignment vertical="top"/>
    </xf>
    <xf numFmtId="0" fontId="31" fillId="2" borderId="0" xfId="0" applyFont="1" applyFill="1">
      <alignment vertical="center"/>
    </xf>
    <xf numFmtId="0" fontId="29" fillId="2" borderId="0" xfId="0" applyFont="1" applyFill="1">
      <alignment vertical="center"/>
    </xf>
    <xf numFmtId="0" fontId="32" fillId="2" borderId="0" xfId="0" applyFont="1" applyFill="1" applyAlignment="1"/>
    <xf numFmtId="0" fontId="33" fillId="2" borderId="0" xfId="0" applyFont="1" applyFill="1" applyAlignment="1"/>
    <xf numFmtId="0" fontId="0" fillId="2" borderId="3" xfId="0" applyFill="1" applyBorder="1">
      <alignment vertical="center"/>
    </xf>
    <xf numFmtId="0" fontId="33" fillId="2" borderId="3" xfId="0" applyFont="1" applyFill="1" applyBorder="1" applyAlignment="1"/>
    <xf numFmtId="0" fontId="0" fillId="2" borderId="0" xfId="0" applyFill="1" applyAlignment="1">
      <alignment horizontal="center"/>
    </xf>
    <xf numFmtId="0" fontId="18" fillId="2" borderId="0" xfId="0" applyFont="1" applyFill="1" applyAlignment="1"/>
    <xf numFmtId="3" fontId="11" fillId="2" borderId="0" xfId="0" applyNumberFormat="1" applyFont="1" applyFill="1" applyAlignment="1"/>
    <xf numFmtId="0" fontId="9" fillId="2" borderId="0" xfId="0" applyFont="1" applyFill="1" applyAlignment="1"/>
    <xf numFmtId="0" fontId="0" fillId="2" borderId="0" xfId="0" applyFill="1" applyAlignment="1"/>
    <xf numFmtId="0" fontId="4" fillId="2" borderId="0" xfId="0" applyFont="1" applyFill="1" applyAlignment="1"/>
    <xf numFmtId="0" fontId="15" fillId="2" borderId="0" xfId="0" applyFont="1" applyFill="1" applyAlignment="1"/>
    <xf numFmtId="0" fontId="34" fillId="2" borderId="0" xfId="0" applyFont="1" applyFill="1" applyAlignment="1"/>
    <xf numFmtId="0" fontId="35" fillId="2" borderId="0" xfId="0" applyFont="1" applyFill="1" applyAlignment="1"/>
    <xf numFmtId="0" fontId="6" fillId="2" borderId="0" xfId="0" applyFont="1" applyFill="1" applyAlignment="1"/>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shrinkToFit="1"/>
    </xf>
    <xf numFmtId="0" fontId="28" fillId="0" borderId="0" xfId="0" applyFont="1" applyAlignment="1">
      <alignment horizontal="right" vertical="center"/>
    </xf>
    <xf numFmtId="0" fontId="36" fillId="2" borderId="0" xfId="0" applyFont="1" applyFill="1">
      <alignment vertical="center"/>
    </xf>
    <xf numFmtId="0" fontId="37" fillId="2" borderId="0" xfId="0" applyFont="1" applyFill="1">
      <alignment vertical="center"/>
    </xf>
    <xf numFmtId="0" fontId="8" fillId="2" borderId="0" xfId="0" applyFont="1" applyFill="1" applyAlignment="1"/>
    <xf numFmtId="0" fontId="9" fillId="2" borderId="5" xfId="0" applyFont="1" applyFill="1" applyBorder="1" applyAlignment="1">
      <alignment horizontal="right"/>
    </xf>
    <xf numFmtId="0" fontId="20" fillId="2" borderId="9" xfId="0"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0" fillId="2" borderId="0" xfId="0" applyFill="1" applyAlignment="1">
      <alignment horizontal="center" vertical="center"/>
    </xf>
    <xf numFmtId="0" fontId="19" fillId="2" borderId="0" xfId="0" applyFont="1" applyFill="1" applyAlignment="1">
      <alignment horizontal="center" vertical="center"/>
    </xf>
    <xf numFmtId="0" fontId="0" fillId="2" borderId="4" xfId="0" applyFill="1" applyBorder="1" applyAlignment="1">
      <alignment horizontal="center" vertical="center"/>
    </xf>
    <xf numFmtId="0" fontId="18" fillId="2" borderId="0" xfId="0" applyFont="1" applyFill="1" applyAlignment="1">
      <alignment horizontal="center"/>
    </xf>
    <xf numFmtId="0" fontId="35" fillId="2" borderId="0" xfId="0" applyFont="1" applyFill="1">
      <alignment vertical="center"/>
    </xf>
    <xf numFmtId="0" fontId="35" fillId="2" borderId="0" xfId="0" applyFont="1" applyFill="1" applyAlignment="1">
      <alignment horizontal="center" vertical="center"/>
    </xf>
    <xf numFmtId="0" fontId="35" fillId="2" borderId="34" xfId="0" applyFont="1" applyFill="1" applyBorder="1" applyAlignment="1"/>
    <xf numFmtId="0" fontId="35" fillId="2" borderId="34" xfId="0" applyFont="1" applyFill="1" applyBorder="1" applyAlignment="1">
      <alignment horizontal="center"/>
    </xf>
    <xf numFmtId="0" fontId="8" fillId="2" borderId="34" xfId="0" applyFont="1" applyFill="1" applyBorder="1" applyAlignment="1"/>
    <xf numFmtId="0" fontId="35" fillId="2" borderId="0" xfId="0" applyFont="1" applyFill="1" applyAlignment="1">
      <alignment horizontal="left"/>
    </xf>
    <xf numFmtId="9" fontId="35" fillId="2" borderId="1" xfId="0" applyNumberFormat="1" applyFont="1" applyFill="1" applyBorder="1" applyAlignment="1">
      <alignment horizontal="left"/>
    </xf>
    <xf numFmtId="0" fontId="35" fillId="2" borderId="1" xfId="0" applyFont="1" applyFill="1" applyBorder="1" applyAlignment="1">
      <alignment horizontal="left"/>
    </xf>
    <xf numFmtId="0" fontId="35" fillId="2" borderId="1" xfId="0" applyFont="1" applyFill="1" applyBorder="1" applyAlignment="1"/>
    <xf numFmtId="0" fontId="10" fillId="2" borderId="0" xfId="0" applyFont="1" applyFill="1">
      <alignment vertical="center"/>
    </xf>
    <xf numFmtId="0" fontId="15" fillId="2" borderId="0" xfId="0" applyFont="1" applyFill="1">
      <alignment vertical="center"/>
    </xf>
    <xf numFmtId="38" fontId="35" fillId="2" borderId="0" xfId="1" applyFont="1" applyFill="1" applyAlignment="1"/>
    <xf numFmtId="38" fontId="35" fillId="2" borderId="1" xfId="1" applyFont="1" applyFill="1" applyBorder="1" applyAlignment="1"/>
    <xf numFmtId="0" fontId="39" fillId="2" borderId="27" xfId="0" applyFont="1" applyFill="1" applyBorder="1" applyAlignment="1">
      <alignment horizontal="center" vertical="center"/>
    </xf>
    <xf numFmtId="0" fontId="39" fillId="2" borderId="28"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0" xfId="0" applyFont="1" applyFill="1" applyBorder="1" applyAlignment="1">
      <alignment horizontal="center" vertical="center"/>
    </xf>
    <xf numFmtId="0" fontId="39" fillId="2" borderId="31" xfId="0" applyFont="1" applyFill="1" applyBorder="1" applyAlignment="1">
      <alignment horizontal="center" vertical="center"/>
    </xf>
    <xf numFmtId="0" fontId="39" fillId="2" borderId="32" xfId="0" applyFont="1" applyFill="1" applyBorder="1" applyAlignment="1">
      <alignment horizontal="center" vertical="center"/>
    </xf>
    <xf numFmtId="176" fontId="27" fillId="2" borderId="0" xfId="0" applyNumberFormat="1" applyFont="1" applyFill="1" applyAlignment="1">
      <alignment horizontal="center" vertical="center"/>
    </xf>
    <xf numFmtId="0" fontId="41" fillId="2" borderId="0" xfId="0" applyFont="1" applyFill="1" applyAlignment="1">
      <alignment horizontal="center" vertical="center"/>
    </xf>
    <xf numFmtId="0" fontId="42" fillId="2" borderId="33" xfId="0" applyFont="1" applyFill="1" applyBorder="1" applyAlignment="1">
      <alignment horizontal="center" vertical="top" wrapText="1"/>
    </xf>
    <xf numFmtId="0" fontId="42" fillId="2" borderId="0" xfId="0" applyFont="1" applyFill="1" applyAlignment="1">
      <alignment horizontal="center" vertical="top" wrapText="1"/>
    </xf>
    <xf numFmtId="0" fontId="20" fillId="2" borderId="9" xfId="0" applyFont="1" applyFill="1" applyBorder="1" applyAlignment="1" applyProtection="1">
      <alignment horizontal="left" vertical="center"/>
      <protection locked="0"/>
    </xf>
    <xf numFmtId="0" fontId="40" fillId="2" borderId="9" xfId="0" applyFont="1" applyFill="1" applyBorder="1" applyAlignment="1" applyProtection="1">
      <alignment horizontal="left" vertical="center"/>
      <protection locked="0"/>
    </xf>
    <xf numFmtId="0" fontId="38" fillId="2" borderId="0" xfId="0" applyFont="1" applyFill="1" applyAlignment="1">
      <alignment horizontal="center" vertical="center"/>
    </xf>
    <xf numFmtId="0" fontId="21" fillId="2" borderId="9" xfId="0" applyFont="1" applyFill="1" applyBorder="1" applyAlignment="1" applyProtection="1">
      <alignment horizontal="left" vertical="center" shrinkToFit="1"/>
      <protection locked="0"/>
    </xf>
    <xf numFmtId="0" fontId="40" fillId="2" borderId="13" xfId="0" applyFont="1" applyFill="1" applyBorder="1" applyAlignment="1">
      <alignment horizontal="center" vertical="center"/>
    </xf>
    <xf numFmtId="0" fontId="40" fillId="2" borderId="14" xfId="0" applyFont="1" applyFill="1" applyBorder="1" applyAlignment="1">
      <alignment horizontal="center" vertical="center"/>
    </xf>
    <xf numFmtId="0" fontId="40" fillId="2" borderId="15" xfId="0" applyFont="1" applyFill="1" applyBorder="1" applyAlignment="1">
      <alignment horizontal="center" vertical="center"/>
    </xf>
    <xf numFmtId="0" fontId="29" fillId="2" borderId="13" xfId="0" applyFont="1" applyFill="1" applyBorder="1" applyAlignment="1">
      <alignment horizontal="center" vertical="center" shrinkToFit="1"/>
    </xf>
    <xf numFmtId="0" fontId="29" fillId="2" borderId="14" xfId="0" applyFont="1" applyFill="1" applyBorder="1" applyAlignment="1">
      <alignment horizontal="center" vertical="center" shrinkToFit="1"/>
    </xf>
    <xf numFmtId="0" fontId="29" fillId="2" borderId="15" xfId="0" applyFont="1" applyFill="1" applyBorder="1" applyAlignment="1">
      <alignment horizontal="center" vertical="center" shrinkToFit="1"/>
    </xf>
    <xf numFmtId="0" fontId="29" fillId="2" borderId="14" xfId="0" applyFont="1" applyFill="1" applyBorder="1" applyAlignment="1">
      <alignment horizontal="center" vertical="center"/>
    </xf>
    <xf numFmtId="0" fontId="29" fillId="2" borderId="15" xfId="0" applyFont="1" applyFill="1" applyBorder="1" applyAlignment="1">
      <alignment horizontal="center" vertical="center"/>
    </xf>
    <xf numFmtId="0" fontId="29" fillId="2" borderId="13" xfId="0" applyFont="1" applyFill="1" applyBorder="1" applyAlignment="1">
      <alignment horizontal="center" vertical="center"/>
    </xf>
    <xf numFmtId="56" fontId="30" fillId="2" borderId="16" xfId="0" applyNumberFormat="1" applyFont="1" applyFill="1" applyBorder="1" applyAlignment="1" applyProtection="1">
      <alignment horizontal="center" vertical="center" shrinkToFit="1"/>
      <protection locked="0"/>
    </xf>
    <xf numFmtId="56" fontId="30" fillId="2" borderId="17" xfId="0" applyNumberFormat="1" applyFont="1" applyFill="1" applyBorder="1" applyAlignment="1" applyProtection="1">
      <alignment horizontal="center" vertical="center" shrinkToFit="1"/>
      <protection locked="0"/>
    </xf>
    <xf numFmtId="0" fontId="30" fillId="2" borderId="18" xfId="0" applyFont="1" applyFill="1" applyBorder="1" applyAlignment="1" applyProtection="1">
      <alignment horizontal="center" vertical="center" shrinkToFit="1"/>
      <protection locked="0"/>
    </xf>
    <xf numFmtId="0" fontId="30" fillId="2" borderId="19" xfId="0" applyFont="1" applyFill="1" applyBorder="1" applyAlignment="1" applyProtection="1">
      <alignment horizontal="center" vertical="center" shrinkToFit="1"/>
      <protection locked="0"/>
    </xf>
    <xf numFmtId="0" fontId="30" fillId="2" borderId="0" xfId="0" applyFont="1" applyFill="1" applyAlignment="1" applyProtection="1">
      <alignment horizontal="center" vertical="center" shrinkToFit="1"/>
      <protection locked="0"/>
    </xf>
    <xf numFmtId="0" fontId="30" fillId="2" borderId="20" xfId="0" applyFont="1" applyFill="1" applyBorder="1" applyAlignment="1" applyProtection="1">
      <alignment horizontal="center" vertical="center" shrinkToFit="1"/>
      <protection locked="0"/>
    </xf>
    <xf numFmtId="0" fontId="30" fillId="2" borderId="21" xfId="0" applyFont="1" applyFill="1" applyBorder="1" applyAlignment="1" applyProtection="1">
      <alignment horizontal="center" vertical="center" shrinkToFit="1"/>
      <protection locked="0"/>
    </xf>
    <xf numFmtId="0" fontId="30" fillId="2" borderId="5" xfId="0" applyFont="1" applyFill="1" applyBorder="1" applyAlignment="1" applyProtection="1">
      <alignment horizontal="center" vertical="center" shrinkToFit="1"/>
      <protection locked="0"/>
    </xf>
    <xf numFmtId="0" fontId="30" fillId="2" borderId="22" xfId="0" applyFont="1" applyFill="1" applyBorder="1" applyAlignment="1" applyProtection="1">
      <alignment horizontal="center" vertical="center" shrinkToFit="1"/>
      <protection locked="0"/>
    </xf>
    <xf numFmtId="0" fontId="30" fillId="2" borderId="16" xfId="0" applyFont="1" applyFill="1" applyBorder="1" applyAlignment="1" applyProtection="1">
      <alignment horizontal="center" vertical="center" shrinkToFit="1"/>
      <protection locked="0"/>
    </xf>
    <xf numFmtId="0" fontId="30" fillId="2" borderId="17" xfId="0" applyFont="1" applyFill="1" applyBorder="1" applyAlignment="1" applyProtection="1">
      <alignment horizontal="center" vertical="center" shrinkToFit="1"/>
      <protection locked="0"/>
    </xf>
    <xf numFmtId="177" fontId="15" fillId="2" borderId="0" xfId="0" applyNumberFormat="1" applyFont="1" applyFill="1" applyAlignment="1">
      <alignment horizontal="center" vertical="center"/>
    </xf>
    <xf numFmtId="0" fontId="43" fillId="2" borderId="0" xfId="0" applyFont="1" applyFill="1" applyAlignment="1">
      <alignment horizontal="center"/>
    </xf>
    <xf numFmtId="0" fontId="43" fillId="2" borderId="5" xfId="0" applyFont="1" applyFill="1" applyBorder="1" applyAlignment="1">
      <alignment horizontal="center"/>
    </xf>
    <xf numFmtId="6" fontId="10" fillId="2" borderId="0" xfId="1" applyNumberFormat="1" applyFont="1" applyFill="1" applyAlignment="1">
      <alignment horizont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47" fillId="2" borderId="16" xfId="0" applyFont="1" applyFill="1" applyBorder="1" applyAlignment="1" applyProtection="1">
      <alignment horizontal="center" vertical="center" shrinkToFit="1"/>
      <protection locked="0"/>
    </xf>
    <xf numFmtId="0" fontId="47" fillId="2" borderId="17" xfId="0" applyFont="1" applyFill="1" applyBorder="1" applyAlignment="1" applyProtection="1">
      <alignment horizontal="center" vertical="center" shrinkToFit="1"/>
      <protection locked="0"/>
    </xf>
    <xf numFmtId="0" fontId="47" fillId="2" borderId="18" xfId="0" applyFont="1" applyFill="1" applyBorder="1" applyAlignment="1" applyProtection="1">
      <alignment horizontal="center" vertical="center" shrinkToFit="1"/>
      <protection locked="0"/>
    </xf>
    <xf numFmtId="0" fontId="47" fillId="2" borderId="19" xfId="0" applyFont="1" applyFill="1" applyBorder="1" applyAlignment="1" applyProtection="1">
      <alignment horizontal="center" vertical="center" shrinkToFit="1"/>
      <protection locked="0"/>
    </xf>
    <xf numFmtId="0" fontId="47" fillId="2" borderId="0" xfId="0" applyFont="1" applyFill="1" applyAlignment="1" applyProtection="1">
      <alignment horizontal="center" vertical="center" shrinkToFit="1"/>
      <protection locked="0"/>
    </xf>
    <xf numFmtId="0" fontId="47" fillId="2" borderId="20" xfId="0" applyFont="1" applyFill="1" applyBorder="1" applyAlignment="1" applyProtection="1">
      <alignment horizontal="center" vertical="center" shrinkToFit="1"/>
      <protection locked="0"/>
    </xf>
    <xf numFmtId="0" fontId="47" fillId="2" borderId="21" xfId="0" applyFont="1" applyFill="1" applyBorder="1" applyAlignment="1" applyProtection="1">
      <alignment horizontal="center" vertical="center" shrinkToFit="1"/>
      <protection locked="0"/>
    </xf>
    <xf numFmtId="0" fontId="47" fillId="2" borderId="5" xfId="0" applyFont="1" applyFill="1" applyBorder="1" applyAlignment="1" applyProtection="1">
      <alignment horizontal="center" vertical="center" shrinkToFit="1"/>
      <protection locked="0"/>
    </xf>
    <xf numFmtId="0" fontId="47" fillId="2" borderId="22" xfId="0" applyFont="1" applyFill="1" applyBorder="1" applyAlignment="1" applyProtection="1">
      <alignment horizontal="center" vertical="center" shrinkToFit="1"/>
      <protection locked="0"/>
    </xf>
    <xf numFmtId="56" fontId="47" fillId="2" borderId="16" xfId="0" applyNumberFormat="1" applyFont="1" applyFill="1" applyBorder="1" applyAlignment="1" applyProtection="1">
      <alignment horizontal="center" vertical="center" shrinkToFit="1"/>
      <protection locked="0"/>
    </xf>
    <xf numFmtId="56" fontId="47" fillId="2" borderId="17" xfId="0" applyNumberFormat="1" applyFont="1" applyFill="1" applyBorder="1" applyAlignment="1" applyProtection="1">
      <alignment horizontal="center" vertical="center" shrinkToFit="1"/>
      <protection locked="0"/>
    </xf>
    <xf numFmtId="0" fontId="48" fillId="2" borderId="9" xfId="0" applyFont="1" applyFill="1" applyBorder="1" applyAlignment="1" applyProtection="1">
      <alignment horizontal="left" vertical="center"/>
      <protection locked="0"/>
    </xf>
    <xf numFmtId="0" fontId="49" fillId="2" borderId="9" xfId="0" applyFont="1" applyFill="1" applyBorder="1" applyAlignment="1" applyProtection="1">
      <alignment horizontal="left" vertical="center"/>
      <protection locked="0"/>
    </xf>
    <xf numFmtId="0" fontId="46" fillId="2" borderId="9" xfId="0" applyFont="1" applyFill="1" applyBorder="1" applyAlignment="1" applyProtection="1">
      <alignment horizontal="left" vertical="center" shrinkToFit="1"/>
      <protection locked="0"/>
    </xf>
    <xf numFmtId="0" fontId="50" fillId="2" borderId="0" xfId="0" applyFont="1" applyFill="1" applyAlignment="1">
      <alignment horizontal="center"/>
    </xf>
    <xf numFmtId="0" fontId="50" fillId="2" borderId="5"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0</xdr:colOff>
      <xdr:row>7</xdr:row>
      <xdr:rowOff>27214</xdr:rowOff>
    </xdr:from>
    <xdr:to>
      <xdr:col>23</xdr:col>
      <xdr:colOff>301626</xdr:colOff>
      <xdr:row>8</xdr:row>
      <xdr:rowOff>274865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91650" y="1989364"/>
          <a:ext cx="4292601" cy="628651"/>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400"/>
            <a:t>      事前払い（当日</a:t>
          </a:r>
          <a:r>
            <a:rPr kumimoji="1" lang="en-US" altLang="ja-JP" sz="2400"/>
            <a:t>AM</a:t>
          </a:r>
          <a:r>
            <a:rPr kumimoji="1" lang="ja-JP" altLang="en-US" sz="2400"/>
            <a:t>のみ）</a:t>
          </a:r>
        </a:p>
      </xdr:txBody>
    </xdr:sp>
    <xdr:clientData/>
  </xdr:twoCellAnchor>
  <xdr:twoCellAnchor>
    <xdr:from>
      <xdr:col>18</xdr:col>
      <xdr:colOff>571500</xdr:colOff>
      <xdr:row>18</xdr:row>
      <xdr:rowOff>47626</xdr:rowOff>
    </xdr:from>
    <xdr:to>
      <xdr:col>25</xdr:col>
      <xdr:colOff>409575</xdr:colOff>
      <xdr:row>22</xdr:row>
      <xdr:rowOff>85725</xdr:rowOff>
    </xdr:to>
    <xdr:sp macro="" textlink="">
      <xdr:nvSpPr>
        <xdr:cNvPr id="3" name="円形吹き出し 3">
          <a:extLst>
            <a:ext uri="{FF2B5EF4-FFF2-40B4-BE49-F238E27FC236}">
              <a16:creationId xmlns:a16="http://schemas.microsoft.com/office/drawing/2014/main" id="{00000000-0008-0000-0000-000003000000}"/>
            </a:ext>
          </a:extLst>
        </xdr:cNvPr>
        <xdr:cNvSpPr/>
      </xdr:nvSpPr>
      <xdr:spPr>
        <a:xfrm>
          <a:off x="11315700" y="5248276"/>
          <a:ext cx="3467100" cy="1085849"/>
        </a:xfrm>
        <a:prstGeom prst="wedgeEllipseCallout">
          <a:avLst>
            <a:gd name="adj1" fmla="val 55771"/>
            <a:gd name="adj2" fmla="val 33922"/>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800" b="1">
              <a:solidFill>
                <a:srgbClr val="FF0000"/>
              </a:solidFill>
            </a:rPr>
            <a:t>ＱＲコード決済</a:t>
          </a:r>
          <a:endParaRPr lang="en-US" altLang="ja-JP" sz="1800" b="1">
            <a:solidFill>
              <a:srgbClr val="FF0000"/>
            </a:solidFill>
          </a:endParaRPr>
        </a:p>
        <a:p>
          <a:pPr algn="ctr">
            <a:lnSpc>
              <a:spcPts val="2100"/>
            </a:lnSpc>
          </a:pPr>
          <a:r>
            <a:rPr lang="ja-JP" altLang="en-US" sz="1800" b="1">
              <a:solidFill>
                <a:srgbClr val="FF0000"/>
              </a:solidFill>
            </a:rPr>
            <a:t>はじめました！</a:t>
          </a:r>
        </a:p>
      </xdr:txBody>
    </xdr:sp>
    <xdr:clientData/>
  </xdr:twoCellAnchor>
  <xdr:twoCellAnchor editAs="oneCell">
    <xdr:from>
      <xdr:col>26</xdr:col>
      <xdr:colOff>161925</xdr:colOff>
      <xdr:row>18</xdr:row>
      <xdr:rowOff>171450</xdr:rowOff>
    </xdr:from>
    <xdr:to>
      <xdr:col>28</xdr:col>
      <xdr:colOff>438150</xdr:colOff>
      <xdr:row>24</xdr:row>
      <xdr:rowOff>66675</xdr:rowOff>
    </xdr:to>
    <xdr:pic>
      <xdr:nvPicPr>
        <xdr:cNvPr id="4" name="図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0450" y="5372100"/>
          <a:ext cx="12477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16</xdr:col>
          <xdr:colOff>69850</xdr:colOff>
          <xdr:row>7</xdr:row>
          <xdr:rowOff>57150</xdr:rowOff>
        </xdr:from>
        <xdr:to>
          <xdr:col>16</xdr:col>
          <xdr:colOff>438150</xdr:colOff>
          <xdr:row>8</xdr:row>
          <xdr:rowOff>279400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0</xdr:colOff>
      <xdr:row>7</xdr:row>
      <xdr:rowOff>27214</xdr:rowOff>
    </xdr:from>
    <xdr:to>
      <xdr:col>23</xdr:col>
      <xdr:colOff>301626</xdr:colOff>
      <xdr:row>8</xdr:row>
      <xdr:rowOff>274865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350375" y="1963964"/>
          <a:ext cx="4302126" cy="628651"/>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400"/>
            <a:t>      事前払い（当日</a:t>
          </a:r>
          <a:r>
            <a:rPr kumimoji="1" lang="en-US" altLang="ja-JP" sz="2400"/>
            <a:t>AM</a:t>
          </a:r>
          <a:r>
            <a:rPr kumimoji="1" lang="ja-JP" altLang="en-US" sz="2400"/>
            <a:t>のみ）</a:t>
          </a:r>
        </a:p>
      </xdr:txBody>
    </xdr:sp>
    <xdr:clientData/>
  </xdr:twoCellAnchor>
  <xdr:twoCellAnchor>
    <xdr:from>
      <xdr:col>18</xdr:col>
      <xdr:colOff>571500</xdr:colOff>
      <xdr:row>18</xdr:row>
      <xdr:rowOff>47626</xdr:rowOff>
    </xdr:from>
    <xdr:to>
      <xdr:col>25</xdr:col>
      <xdr:colOff>409575</xdr:colOff>
      <xdr:row>22</xdr:row>
      <xdr:rowOff>85725</xdr:rowOff>
    </xdr:to>
    <xdr:sp macro="" textlink="">
      <xdr:nvSpPr>
        <xdr:cNvPr id="4" name="円形吹き出し 3">
          <a:extLst>
            <a:ext uri="{FF2B5EF4-FFF2-40B4-BE49-F238E27FC236}">
              <a16:creationId xmlns:a16="http://schemas.microsoft.com/office/drawing/2014/main" id="{00000000-0008-0000-0100-000004000000}"/>
            </a:ext>
          </a:extLst>
        </xdr:cNvPr>
        <xdr:cNvSpPr/>
      </xdr:nvSpPr>
      <xdr:spPr>
        <a:xfrm>
          <a:off x="10953750" y="5248276"/>
          <a:ext cx="3467100" cy="1085849"/>
        </a:xfrm>
        <a:prstGeom prst="wedgeEllipseCallout">
          <a:avLst>
            <a:gd name="adj1" fmla="val 55771"/>
            <a:gd name="adj2" fmla="val 33922"/>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800" b="1">
              <a:solidFill>
                <a:srgbClr val="FF0000"/>
              </a:solidFill>
            </a:rPr>
            <a:t>ＱＲコード決済</a:t>
          </a:r>
          <a:endParaRPr lang="en-US" altLang="ja-JP" sz="1800" b="1">
            <a:solidFill>
              <a:srgbClr val="FF0000"/>
            </a:solidFill>
          </a:endParaRPr>
        </a:p>
        <a:p>
          <a:pPr algn="ctr">
            <a:lnSpc>
              <a:spcPts val="2100"/>
            </a:lnSpc>
          </a:pPr>
          <a:r>
            <a:rPr lang="ja-JP" altLang="en-US" sz="1800" b="1">
              <a:solidFill>
                <a:srgbClr val="FF0000"/>
              </a:solidFill>
            </a:rPr>
            <a:t>はじめました！</a:t>
          </a:r>
        </a:p>
      </xdr:txBody>
    </xdr:sp>
    <xdr:clientData/>
  </xdr:twoCellAnchor>
  <xdr:twoCellAnchor editAs="oneCell">
    <xdr:from>
      <xdr:col>26</xdr:col>
      <xdr:colOff>161925</xdr:colOff>
      <xdr:row>18</xdr:row>
      <xdr:rowOff>171450</xdr:rowOff>
    </xdr:from>
    <xdr:to>
      <xdr:col>28</xdr:col>
      <xdr:colOff>438150</xdr:colOff>
      <xdr:row>24</xdr:row>
      <xdr:rowOff>66675</xdr:rowOff>
    </xdr:to>
    <xdr:pic>
      <xdr:nvPicPr>
        <xdr:cNvPr id="1423" name="図 4">
          <a:extLst>
            <a:ext uri="{FF2B5EF4-FFF2-40B4-BE49-F238E27FC236}">
              <a16:creationId xmlns:a16="http://schemas.microsoft.com/office/drawing/2014/main" id="{00000000-0008-0000-0100-00008F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8500" y="5372100"/>
          <a:ext cx="12477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16</xdr:col>
          <xdr:colOff>69850</xdr:colOff>
          <xdr:row>7</xdr:row>
          <xdr:rowOff>57150</xdr:rowOff>
        </xdr:from>
        <xdr:to>
          <xdr:col>16</xdr:col>
          <xdr:colOff>438150</xdr:colOff>
          <xdr:row>8</xdr:row>
          <xdr:rowOff>279400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504825</xdr:colOff>
      <xdr:row>8</xdr:row>
      <xdr:rowOff>285750</xdr:rowOff>
    </xdr:from>
    <xdr:to>
      <xdr:col>28</xdr:col>
      <xdr:colOff>466725</xdr:colOff>
      <xdr:row>10</xdr:row>
      <xdr:rowOff>333376</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13230225" y="2628900"/>
          <a:ext cx="3076575" cy="809626"/>
        </a:xfrm>
        <a:prstGeom prst="borderCallout1">
          <a:avLst>
            <a:gd name="adj1" fmla="val 18750"/>
            <a:gd name="adj2" fmla="val -8333"/>
            <a:gd name="adj3" fmla="val -31737"/>
            <a:gd name="adj4" fmla="val -11789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900"/>
            </a:lnSpc>
          </a:pPr>
          <a:r>
            <a:rPr kumimoji="1" lang="ja-JP" altLang="en-US" sz="1500">
              <a:solidFill>
                <a:srgbClr val="FF0000"/>
              </a:solidFill>
            </a:rPr>
            <a:t>引取ドライバーさん以外の方が別途支払う場合にチェック</a:t>
          </a:r>
          <a:endParaRPr kumimoji="1" lang="en-US" altLang="ja-JP" sz="1500">
            <a:solidFill>
              <a:srgbClr val="FF0000"/>
            </a:solidFill>
          </a:endParaRPr>
        </a:p>
        <a:p>
          <a:pPr algn="ctr">
            <a:lnSpc>
              <a:spcPts val="1800"/>
            </a:lnSpc>
          </a:pPr>
          <a:r>
            <a:rPr kumimoji="1" lang="ja-JP" altLang="en-US" sz="1500">
              <a:solidFill>
                <a:srgbClr val="FF0000"/>
              </a:solidFill>
            </a:rPr>
            <a:t>（引取日午前中のみ対応します）</a:t>
          </a:r>
        </a:p>
      </xdr:txBody>
    </xdr:sp>
    <xdr:clientData/>
  </xdr:twoCellAnchor>
  <xdr:twoCellAnchor>
    <xdr:from>
      <xdr:col>17</xdr:col>
      <xdr:colOff>342900</xdr:colOff>
      <xdr:row>26</xdr:row>
      <xdr:rowOff>19050</xdr:rowOff>
    </xdr:from>
    <xdr:to>
      <xdr:col>23</xdr:col>
      <xdr:colOff>119743</xdr:colOff>
      <xdr:row>29</xdr:row>
      <xdr:rowOff>24493</xdr:rowOff>
    </xdr:to>
    <xdr:sp macro="" textlink="">
      <xdr:nvSpPr>
        <xdr:cNvPr id="6" name="吹き出し: 線 5">
          <a:extLst>
            <a:ext uri="{FF2B5EF4-FFF2-40B4-BE49-F238E27FC236}">
              <a16:creationId xmlns:a16="http://schemas.microsoft.com/office/drawing/2014/main" id="{00000000-0008-0000-0100-000006000000}"/>
            </a:ext>
          </a:extLst>
        </xdr:cNvPr>
        <xdr:cNvSpPr/>
      </xdr:nvSpPr>
      <xdr:spPr>
        <a:xfrm>
          <a:off x="10410825" y="7296150"/>
          <a:ext cx="3091543" cy="738868"/>
        </a:xfrm>
        <a:prstGeom prst="borderCallout1">
          <a:avLst>
            <a:gd name="adj1" fmla="val 18750"/>
            <a:gd name="adj2" fmla="val -8333"/>
            <a:gd name="adj3" fmla="val 134902"/>
            <a:gd name="adj4" fmla="val -117883"/>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800"/>
            </a:lnSpc>
          </a:pPr>
          <a:r>
            <a:rPr kumimoji="1" lang="ja-JP" altLang="en-US" sz="1500">
              <a:solidFill>
                <a:srgbClr val="FF0000"/>
              </a:solidFill>
            </a:rPr>
            <a:t>領収書の宛名が上記の貴社名と</a:t>
          </a:r>
          <a:endParaRPr kumimoji="1" lang="en-US" altLang="ja-JP" sz="1500">
            <a:solidFill>
              <a:srgbClr val="FF0000"/>
            </a:solidFill>
          </a:endParaRPr>
        </a:p>
        <a:p>
          <a:pPr algn="ctr">
            <a:lnSpc>
              <a:spcPts val="1800"/>
            </a:lnSpc>
          </a:pPr>
          <a:r>
            <a:rPr kumimoji="1" lang="ja-JP" altLang="en-US" sz="1500">
              <a:solidFill>
                <a:srgbClr val="FF0000"/>
              </a:solidFill>
            </a:rPr>
            <a:t>異なる場合は入力下さい。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83CC5-A133-4343-BB65-2C33018958F9}">
  <sheetPr>
    <tabColor rgb="FF92D050"/>
    <pageSetUpPr fitToPage="1"/>
  </sheetPr>
  <dimension ref="A1:AI42"/>
  <sheetViews>
    <sheetView showZeros="0" tabSelected="1" view="pageBreakPreview" topLeftCell="A31" zoomScale="70" zoomScaleNormal="70" zoomScaleSheetLayoutView="70" zoomScalePageLayoutView="70" workbookViewId="0">
      <selection activeCell="W36" sqref="W36"/>
    </sheetView>
  </sheetViews>
  <sheetFormatPr defaultColWidth="5.26953125" defaultRowHeight="13" x14ac:dyDescent="0.2"/>
  <cols>
    <col min="1" max="2" width="9.26953125" style="1" customWidth="1"/>
    <col min="3" max="3" width="4.7265625" style="48" customWidth="1"/>
    <col min="4" max="6" width="8" style="1" customWidth="1"/>
    <col min="7" max="12" width="6.7265625" style="1" customWidth="1"/>
    <col min="13" max="20" width="8.90625" style="1" customWidth="1"/>
    <col min="21" max="21" width="5.26953125" style="1"/>
    <col min="22" max="22" width="3" style="1" customWidth="1"/>
    <col min="23" max="23" width="8.6328125" style="1" customWidth="1"/>
    <col min="24" max="26" width="6.453125" style="1" customWidth="1"/>
    <col min="27" max="29" width="6.36328125" style="1" customWidth="1"/>
    <col min="30" max="16384" width="5.26953125" style="1"/>
  </cols>
  <sheetData>
    <row r="1" spans="1:35" ht="29.25" customHeight="1" thickTop="1" x14ac:dyDescent="0.2">
      <c r="A1" s="65" t="s">
        <v>29</v>
      </c>
      <c r="B1" s="66"/>
      <c r="C1" s="66"/>
      <c r="D1" s="66"/>
      <c r="E1" s="67"/>
      <c r="T1" s="2"/>
      <c r="U1" s="71"/>
      <c r="V1" s="71"/>
      <c r="W1" s="71"/>
      <c r="X1" s="71"/>
      <c r="Y1" s="71"/>
      <c r="Z1" s="71"/>
      <c r="AA1" s="2"/>
    </row>
    <row r="2" spans="1:35" ht="14.25" customHeight="1" thickBot="1" x14ac:dyDescent="0.25">
      <c r="A2" s="68"/>
      <c r="B2" s="69"/>
      <c r="C2" s="69"/>
      <c r="D2" s="69"/>
      <c r="E2" s="70"/>
      <c r="I2" s="72" t="s">
        <v>7</v>
      </c>
      <c r="J2" s="72"/>
      <c r="K2" s="72"/>
      <c r="L2" s="72"/>
      <c r="M2" s="72"/>
      <c r="N2" s="72"/>
      <c r="O2" s="72"/>
      <c r="P2" s="72"/>
      <c r="Q2" s="72"/>
      <c r="R2" s="72"/>
      <c r="S2" s="72"/>
      <c r="T2" s="72"/>
      <c r="AC2" s="3" t="s">
        <v>59</v>
      </c>
    </row>
    <row r="3" spans="1:35" ht="33" thickTop="1" x14ac:dyDescent="0.2">
      <c r="A3" s="43" t="s">
        <v>8</v>
      </c>
      <c r="B3" s="43"/>
      <c r="C3" s="49"/>
      <c r="D3" s="4"/>
      <c r="E3" s="4"/>
      <c r="F3" s="4"/>
      <c r="G3" s="4"/>
      <c r="H3" s="4"/>
      <c r="I3" s="72"/>
      <c r="J3" s="72"/>
      <c r="K3" s="72"/>
      <c r="L3" s="72"/>
      <c r="M3" s="72"/>
      <c r="N3" s="72"/>
      <c r="O3" s="72"/>
      <c r="P3" s="72"/>
      <c r="Q3" s="72"/>
      <c r="R3" s="72"/>
      <c r="S3" s="72"/>
      <c r="T3" s="72"/>
      <c r="U3" s="4"/>
      <c r="V3" s="4"/>
      <c r="W3" s="4"/>
      <c r="X3" s="4"/>
      <c r="Y3" s="4"/>
      <c r="Z3" s="4"/>
    </row>
    <row r="4" spans="1:35" ht="14.25" customHeight="1" x14ac:dyDescent="0.2"/>
    <row r="5" spans="1:35" ht="23.5" x14ac:dyDescent="0.35">
      <c r="A5" s="5" t="s">
        <v>32</v>
      </c>
      <c r="B5" s="5"/>
      <c r="Q5" s="6" t="s">
        <v>27</v>
      </c>
      <c r="R5" s="7"/>
      <c r="S5" s="8"/>
      <c r="T5" s="7"/>
      <c r="U5" s="7"/>
      <c r="V5" s="7"/>
      <c r="W5" s="7"/>
      <c r="X5" s="7"/>
      <c r="Y5" s="9"/>
      <c r="Z5" s="9"/>
    </row>
    <row r="6" spans="1:35" ht="12" customHeight="1" x14ac:dyDescent="0.35">
      <c r="A6" s="5"/>
      <c r="B6" s="5"/>
      <c r="Q6" s="10"/>
      <c r="R6" s="73" t="s">
        <v>35</v>
      </c>
      <c r="S6" s="73"/>
      <c r="T6" s="73"/>
      <c r="U6" s="73"/>
      <c r="V6" s="73"/>
      <c r="W6" s="73"/>
      <c r="X6" s="73"/>
      <c r="Y6" s="73"/>
      <c r="Z6" s="73"/>
      <c r="AA6" s="74"/>
      <c r="AB6" s="74"/>
    </row>
    <row r="7" spans="1:35" ht="27.75" customHeight="1" x14ac:dyDescent="0.2">
      <c r="A7" s="11" t="s">
        <v>24</v>
      </c>
      <c r="B7" s="11"/>
      <c r="C7" s="47"/>
      <c r="D7" s="12"/>
      <c r="E7" s="12"/>
      <c r="F7" s="12"/>
      <c r="G7" s="12"/>
      <c r="H7" s="12"/>
      <c r="I7" s="12"/>
      <c r="J7" s="12"/>
      <c r="K7" s="12"/>
      <c r="L7" s="12"/>
      <c r="M7" s="12"/>
      <c r="N7" s="12"/>
      <c r="R7" s="74"/>
      <c r="S7" s="74"/>
      <c r="T7" s="74"/>
      <c r="U7" s="74"/>
      <c r="V7" s="74"/>
      <c r="W7" s="74"/>
      <c r="X7" s="74"/>
      <c r="Y7" s="74"/>
      <c r="Z7" s="74"/>
      <c r="AA7" s="74"/>
      <c r="AB7" s="74"/>
      <c r="AI7" s="2"/>
    </row>
    <row r="8" spans="1:35" ht="30" customHeight="1" x14ac:dyDescent="0.2">
      <c r="A8" s="75" t="s">
        <v>41</v>
      </c>
      <c r="B8" s="75"/>
      <c r="C8" s="46" t="s">
        <v>37</v>
      </c>
      <c r="D8" s="76"/>
      <c r="E8" s="76"/>
      <c r="F8" s="76"/>
      <c r="G8" s="76"/>
      <c r="H8" s="76"/>
      <c r="I8" s="76"/>
      <c r="J8" s="76"/>
      <c r="K8" s="76"/>
      <c r="L8" s="76"/>
      <c r="M8" s="76"/>
      <c r="N8" s="76"/>
      <c r="P8" s="16"/>
      <c r="Q8" s="77"/>
      <c r="R8" s="16"/>
      <c r="S8" s="16"/>
      <c r="T8" s="16"/>
      <c r="U8" s="13"/>
      <c r="V8" s="13"/>
      <c r="W8" s="14"/>
    </row>
    <row r="9" spans="1:35" ht="30" customHeight="1" x14ac:dyDescent="0.2">
      <c r="A9" s="75" t="s">
        <v>38</v>
      </c>
      <c r="B9" s="75"/>
      <c r="C9" s="46" t="s">
        <v>37</v>
      </c>
      <c r="D9" s="75"/>
      <c r="E9" s="75"/>
      <c r="F9" s="75"/>
      <c r="G9" s="75"/>
      <c r="H9" s="75"/>
      <c r="I9" s="75"/>
      <c r="J9" s="75"/>
      <c r="K9" s="75"/>
      <c r="L9" s="75"/>
      <c r="M9" s="75"/>
      <c r="N9" s="75"/>
      <c r="P9" s="16"/>
      <c r="Q9" s="77"/>
      <c r="R9" s="16"/>
      <c r="S9" s="16"/>
      <c r="T9" s="16"/>
      <c r="U9" s="13"/>
      <c r="V9" s="13"/>
      <c r="AG9" s="15"/>
    </row>
    <row r="10" spans="1:35" ht="30" customHeight="1" x14ac:dyDescent="0.2">
      <c r="A10" s="75" t="s">
        <v>39</v>
      </c>
      <c r="B10" s="75"/>
      <c r="C10" s="46" t="s">
        <v>37</v>
      </c>
      <c r="D10" s="78"/>
      <c r="E10" s="78"/>
      <c r="F10" s="78"/>
      <c r="G10" s="78"/>
      <c r="H10" s="78"/>
      <c r="I10" s="78"/>
      <c r="J10" s="78"/>
      <c r="K10" s="78"/>
      <c r="L10" s="78"/>
      <c r="M10" s="78"/>
      <c r="N10" s="78"/>
      <c r="P10" s="16"/>
      <c r="Q10" s="42" t="s">
        <v>15</v>
      </c>
      <c r="R10" s="16"/>
      <c r="S10" s="16"/>
      <c r="T10" s="16"/>
      <c r="U10" s="17"/>
      <c r="V10" s="13"/>
    </row>
    <row r="11" spans="1:35" ht="30" customHeight="1" x14ac:dyDescent="0.2">
      <c r="A11" s="75" t="s">
        <v>40</v>
      </c>
      <c r="B11" s="75"/>
      <c r="C11" s="46" t="s">
        <v>37</v>
      </c>
      <c r="D11" s="78"/>
      <c r="E11" s="78"/>
      <c r="F11" s="78"/>
      <c r="G11" s="78"/>
      <c r="H11" s="78"/>
      <c r="I11" s="78"/>
      <c r="J11" s="78"/>
      <c r="K11" s="78"/>
      <c r="L11" s="78"/>
      <c r="M11" s="78"/>
      <c r="N11" s="78"/>
      <c r="AC11" s="18"/>
    </row>
    <row r="12" spans="1:35" ht="21.75" customHeight="1" thickBot="1" x14ac:dyDescent="0.25"/>
    <row r="13" spans="1:35" s="19" customFormat="1" ht="21.5" thickBot="1" x14ac:dyDescent="0.25">
      <c r="A13" s="79" t="s">
        <v>0</v>
      </c>
      <c r="B13" s="80"/>
      <c r="C13" s="81"/>
      <c r="D13" s="82" t="s">
        <v>5</v>
      </c>
      <c r="E13" s="83"/>
      <c r="F13" s="84"/>
      <c r="G13" s="85" t="s">
        <v>4</v>
      </c>
      <c r="H13" s="85"/>
      <c r="I13" s="85"/>
      <c r="J13" s="85"/>
      <c r="K13" s="85"/>
      <c r="L13" s="86"/>
      <c r="M13" s="87" t="s">
        <v>2</v>
      </c>
      <c r="N13" s="85"/>
      <c r="O13" s="85"/>
      <c r="P13" s="85"/>
      <c r="Q13" s="85"/>
      <c r="R13" s="85"/>
      <c r="S13" s="85"/>
      <c r="T13" s="86"/>
      <c r="U13" s="87" t="s">
        <v>1</v>
      </c>
      <c r="V13" s="85"/>
      <c r="W13" s="86"/>
      <c r="X13" s="87" t="s">
        <v>6</v>
      </c>
      <c r="Y13" s="85"/>
      <c r="Z13" s="86"/>
      <c r="AA13" s="87" t="s">
        <v>3</v>
      </c>
      <c r="AB13" s="85"/>
      <c r="AC13" s="86"/>
    </row>
    <row r="14" spans="1:35" ht="19.5" customHeight="1" x14ac:dyDescent="0.2">
      <c r="A14" s="88"/>
      <c r="B14" s="89"/>
      <c r="C14" s="90"/>
      <c r="D14" s="97"/>
      <c r="E14" s="98"/>
      <c r="F14" s="90"/>
      <c r="G14" s="98"/>
      <c r="H14" s="98"/>
      <c r="I14" s="98"/>
      <c r="J14" s="98"/>
      <c r="K14" s="98"/>
      <c r="L14" s="90"/>
      <c r="M14" s="97"/>
      <c r="N14" s="98"/>
      <c r="O14" s="98"/>
      <c r="P14" s="98"/>
      <c r="Q14" s="98"/>
      <c r="R14" s="98"/>
      <c r="S14" s="98"/>
      <c r="T14" s="90"/>
      <c r="U14" s="97"/>
      <c r="V14" s="98"/>
      <c r="W14" s="90"/>
      <c r="X14" s="97"/>
      <c r="Y14" s="98"/>
      <c r="Z14" s="90"/>
      <c r="AA14" s="97"/>
      <c r="AB14" s="98"/>
      <c r="AC14" s="90"/>
    </row>
    <row r="15" spans="1:35" ht="19.5" customHeight="1" x14ac:dyDescent="0.2">
      <c r="A15" s="91"/>
      <c r="B15" s="92"/>
      <c r="C15" s="93"/>
      <c r="D15" s="91"/>
      <c r="E15" s="92"/>
      <c r="F15" s="93"/>
      <c r="G15" s="92"/>
      <c r="H15" s="92"/>
      <c r="I15" s="92"/>
      <c r="J15" s="92"/>
      <c r="K15" s="92"/>
      <c r="L15" s="93"/>
      <c r="M15" s="91"/>
      <c r="N15" s="92"/>
      <c r="O15" s="92"/>
      <c r="P15" s="92"/>
      <c r="Q15" s="92"/>
      <c r="R15" s="92"/>
      <c r="S15" s="92"/>
      <c r="T15" s="93"/>
      <c r="U15" s="91"/>
      <c r="V15" s="92"/>
      <c r="W15" s="93"/>
      <c r="X15" s="91"/>
      <c r="Y15" s="92"/>
      <c r="Z15" s="93"/>
      <c r="AA15" s="91"/>
      <c r="AB15" s="92"/>
      <c r="AC15" s="93"/>
    </row>
    <row r="16" spans="1:35" ht="19.5" customHeight="1" x14ac:dyDescent="0.2">
      <c r="A16" s="91"/>
      <c r="B16" s="92"/>
      <c r="C16" s="93"/>
      <c r="D16" s="91"/>
      <c r="E16" s="92"/>
      <c r="F16" s="93"/>
      <c r="G16" s="92"/>
      <c r="H16" s="92"/>
      <c r="I16" s="92"/>
      <c r="J16" s="92"/>
      <c r="K16" s="92"/>
      <c r="L16" s="93"/>
      <c r="M16" s="91"/>
      <c r="N16" s="92"/>
      <c r="O16" s="92"/>
      <c r="P16" s="92"/>
      <c r="Q16" s="92"/>
      <c r="R16" s="92"/>
      <c r="S16" s="92"/>
      <c r="T16" s="93"/>
      <c r="U16" s="91"/>
      <c r="V16" s="92"/>
      <c r="W16" s="93"/>
      <c r="X16" s="91"/>
      <c r="Y16" s="92"/>
      <c r="Z16" s="93"/>
      <c r="AA16" s="91"/>
      <c r="AB16" s="92"/>
      <c r="AC16" s="93"/>
    </row>
    <row r="17" spans="1:29" ht="19.5" customHeight="1" thickBot="1" x14ac:dyDescent="0.25">
      <c r="A17" s="94"/>
      <c r="B17" s="95"/>
      <c r="C17" s="96"/>
      <c r="D17" s="94"/>
      <c r="E17" s="95"/>
      <c r="F17" s="96"/>
      <c r="G17" s="95"/>
      <c r="H17" s="95"/>
      <c r="I17" s="95"/>
      <c r="J17" s="95"/>
      <c r="K17" s="95"/>
      <c r="L17" s="96"/>
      <c r="M17" s="94"/>
      <c r="N17" s="95"/>
      <c r="O17" s="95"/>
      <c r="P17" s="95"/>
      <c r="Q17" s="95"/>
      <c r="R17" s="95"/>
      <c r="S17" s="95"/>
      <c r="T17" s="96"/>
      <c r="U17" s="94"/>
      <c r="V17" s="95"/>
      <c r="W17" s="96"/>
      <c r="X17" s="94"/>
      <c r="Y17" s="95"/>
      <c r="Z17" s="96"/>
      <c r="AA17" s="94"/>
      <c r="AB17" s="95"/>
      <c r="AC17" s="96"/>
    </row>
    <row r="19" spans="1:29" ht="23.25" customHeight="1" x14ac:dyDescent="0.2">
      <c r="A19" s="20" t="s">
        <v>25</v>
      </c>
      <c r="B19" s="20"/>
    </row>
    <row r="20" spans="1:29" ht="23.25" customHeight="1" x14ac:dyDescent="0.2">
      <c r="A20" s="20" t="s">
        <v>31</v>
      </c>
      <c r="B20" s="20"/>
    </row>
    <row r="21" spans="1:29" ht="18" customHeight="1" x14ac:dyDescent="0.2">
      <c r="A21" s="20" t="s">
        <v>36</v>
      </c>
      <c r="B21" s="20"/>
      <c r="U21" s="21"/>
    </row>
    <row r="22" spans="1:29" ht="18" customHeight="1" x14ac:dyDescent="0.2">
      <c r="U22" s="21"/>
    </row>
    <row r="23" spans="1:29" ht="22.5" customHeight="1" x14ac:dyDescent="0.3">
      <c r="A23" s="22" t="s">
        <v>16</v>
      </c>
      <c r="B23" s="22"/>
      <c r="M23" s="23"/>
      <c r="N23" s="24"/>
      <c r="O23" s="25"/>
      <c r="P23" s="25"/>
      <c r="S23" s="21"/>
    </row>
    <row r="24" spans="1:29" ht="18.75" customHeight="1" x14ac:dyDescent="0.25">
      <c r="B24" s="1" t="s">
        <v>26</v>
      </c>
      <c r="C24" s="1"/>
      <c r="F24" s="18"/>
      <c r="L24" s="25"/>
      <c r="M24" s="25"/>
      <c r="N24" s="25"/>
      <c r="O24" s="25"/>
    </row>
    <row r="25" spans="1:29" ht="23.25" customHeight="1" thickBot="1" x14ac:dyDescent="0.3">
      <c r="A25" s="26"/>
      <c r="B25" s="26" t="s">
        <v>30</v>
      </c>
      <c r="C25" s="26"/>
      <c r="D25" s="26"/>
      <c r="E25" s="26"/>
      <c r="F25" s="26"/>
      <c r="G25" s="26"/>
      <c r="H25" s="26"/>
      <c r="I25" s="26"/>
      <c r="J25" s="26"/>
      <c r="K25" s="26"/>
      <c r="L25" s="26"/>
      <c r="M25" s="27"/>
      <c r="N25" s="26"/>
      <c r="O25" s="27"/>
      <c r="P25" s="26"/>
      <c r="Q25" s="26"/>
      <c r="R25" s="26"/>
      <c r="S25" s="26"/>
      <c r="T25" s="26"/>
      <c r="U25" s="26"/>
      <c r="V25" s="26"/>
      <c r="W25" s="26"/>
      <c r="X25" s="26"/>
      <c r="Y25" s="26"/>
      <c r="Z25" s="26"/>
      <c r="AA25" s="26"/>
      <c r="AB25" s="26"/>
    </row>
    <row r="26" spans="1:29" ht="16.5" customHeight="1" x14ac:dyDescent="0.25">
      <c r="C26" s="50"/>
      <c r="N26" s="25"/>
      <c r="P26" s="25"/>
    </row>
    <row r="27" spans="1:29" s="28" customFormat="1" ht="34.5" customHeight="1" x14ac:dyDescent="0.2">
      <c r="B27" s="61"/>
      <c r="C27" s="61"/>
      <c r="D27" s="61"/>
      <c r="E27" s="61"/>
      <c r="F27" s="61"/>
      <c r="G27" s="61"/>
      <c r="H27" s="61"/>
      <c r="I27" s="61"/>
      <c r="J27" s="61"/>
      <c r="K27" s="61"/>
      <c r="L27" s="61"/>
      <c r="M27" s="61"/>
      <c r="N27" s="61" t="s">
        <v>17</v>
      </c>
      <c r="P27" s="61"/>
      <c r="Q27" s="61"/>
      <c r="R27" s="61"/>
      <c r="S27" s="61"/>
      <c r="T27" s="61"/>
      <c r="U27" s="61"/>
      <c r="V27" s="61"/>
      <c r="W27" s="62"/>
      <c r="X27" s="99"/>
      <c r="Y27" s="99"/>
      <c r="Z27" s="99"/>
      <c r="AA27" s="61"/>
      <c r="AB27" s="61"/>
      <c r="AC27" s="61"/>
    </row>
    <row r="28" spans="1:29" ht="9.75" customHeight="1" x14ac:dyDescent="0.2">
      <c r="Y28" s="22"/>
      <c r="Z28" s="22"/>
      <c r="AA28" s="22"/>
      <c r="AB28" s="22"/>
    </row>
    <row r="29" spans="1:29" ht="13.5" customHeight="1" x14ac:dyDescent="0.2">
      <c r="A29" s="100">
        <f>D8</f>
        <v>0</v>
      </c>
      <c r="B29" s="100"/>
      <c r="C29" s="100"/>
      <c r="D29" s="100"/>
      <c r="E29" s="100"/>
      <c r="F29" s="100"/>
      <c r="G29" s="100"/>
      <c r="H29" s="100"/>
      <c r="I29" s="100"/>
      <c r="J29" s="100"/>
      <c r="K29" s="100"/>
      <c r="L29" s="100"/>
      <c r="M29" s="100"/>
      <c r="N29" s="100"/>
      <c r="O29" s="100"/>
    </row>
    <row r="30" spans="1:29" ht="13.5" customHeight="1" x14ac:dyDescent="0.2">
      <c r="A30" s="100"/>
      <c r="B30" s="100"/>
      <c r="C30" s="100"/>
      <c r="D30" s="100"/>
      <c r="E30" s="100"/>
      <c r="F30" s="100"/>
      <c r="G30" s="100"/>
      <c r="H30" s="100"/>
      <c r="I30" s="100"/>
      <c r="J30" s="100"/>
      <c r="K30" s="100"/>
      <c r="L30" s="100"/>
      <c r="M30" s="100"/>
      <c r="N30" s="100"/>
      <c r="O30" s="100"/>
    </row>
    <row r="31" spans="1:29" ht="21.75" customHeight="1" thickBot="1" x14ac:dyDescent="0.35">
      <c r="A31" s="101"/>
      <c r="B31" s="101"/>
      <c r="C31" s="101"/>
      <c r="D31" s="101"/>
      <c r="E31" s="101"/>
      <c r="F31" s="101"/>
      <c r="G31" s="101"/>
      <c r="H31" s="101"/>
      <c r="I31" s="101"/>
      <c r="J31" s="101"/>
      <c r="K31" s="101"/>
      <c r="L31" s="101"/>
      <c r="M31" s="101"/>
      <c r="N31" s="101"/>
      <c r="O31" s="101"/>
      <c r="P31" s="45" t="s">
        <v>9</v>
      </c>
    </row>
    <row r="33" spans="2:29" s="29" customFormat="1" ht="32.5" x14ac:dyDescent="0.45">
      <c r="C33" s="51"/>
      <c r="G33" s="30"/>
      <c r="I33" s="102">
        <f>SUM(E35:E38)</f>
        <v>1300</v>
      </c>
      <c r="J33" s="102"/>
      <c r="K33" s="102"/>
      <c r="M33" s="31" t="s">
        <v>10</v>
      </c>
      <c r="W33" s="34" t="s">
        <v>13</v>
      </c>
      <c r="X33" s="25"/>
      <c r="Y33" s="25"/>
      <c r="Z33" s="25"/>
      <c r="AA33" s="25"/>
      <c r="AB33" s="25"/>
      <c r="AC33" s="25"/>
    </row>
    <row r="34" spans="2:29" s="32" customFormat="1" ht="20.25" customHeight="1" thickBot="1" x14ac:dyDescent="0.35">
      <c r="B34" s="54" t="s">
        <v>43</v>
      </c>
      <c r="C34" s="55"/>
      <c r="D34" s="56"/>
      <c r="E34" s="56"/>
      <c r="F34" s="36"/>
      <c r="H34" s="33"/>
      <c r="W34" s="37" t="s">
        <v>42</v>
      </c>
      <c r="X34" s="35"/>
      <c r="Y34" s="35"/>
      <c r="Z34" s="35"/>
      <c r="AA34" s="35"/>
      <c r="AB34" s="35"/>
    </row>
    <row r="35" spans="2:29" s="32" customFormat="1" ht="21.5" thickTop="1" x14ac:dyDescent="0.3">
      <c r="B35" s="36" t="s">
        <v>44</v>
      </c>
      <c r="C35" s="57" t="s">
        <v>45</v>
      </c>
      <c r="D35" s="57"/>
      <c r="E35" s="63">
        <v>1182</v>
      </c>
      <c r="F35" s="36"/>
      <c r="I35" s="36" t="s">
        <v>12</v>
      </c>
      <c r="J35" s="33"/>
      <c r="W35" s="37" t="s">
        <v>60</v>
      </c>
    </row>
    <row r="36" spans="2:29" s="32" customFormat="1" ht="18" thickBot="1" x14ac:dyDescent="0.3">
      <c r="B36" s="58">
        <v>0.1</v>
      </c>
      <c r="C36" s="59" t="s">
        <v>46</v>
      </c>
      <c r="D36" s="59"/>
      <c r="E36" s="64">
        <f>ROUNDDOWN((E35*0.1),0)</f>
        <v>118</v>
      </c>
      <c r="F36" s="36"/>
    </row>
    <row r="37" spans="2:29" s="32" customFormat="1" ht="18" thickBot="1" x14ac:dyDescent="0.3">
      <c r="B37" s="36" t="s">
        <v>44</v>
      </c>
      <c r="C37" s="57" t="s">
        <v>45</v>
      </c>
      <c r="D37" s="36"/>
      <c r="E37" s="36"/>
      <c r="F37" s="36"/>
      <c r="I37" s="44" t="s">
        <v>11</v>
      </c>
      <c r="W37" s="37" t="s">
        <v>22</v>
      </c>
      <c r="AA37" s="103" t="s">
        <v>18</v>
      </c>
      <c r="AB37" s="104"/>
      <c r="AC37" s="105"/>
    </row>
    <row r="38" spans="2:29" s="32" customFormat="1" ht="18" thickTop="1" x14ac:dyDescent="0.25">
      <c r="B38" s="58">
        <v>0.08</v>
      </c>
      <c r="C38" s="59" t="s">
        <v>46</v>
      </c>
      <c r="D38" s="60"/>
      <c r="E38" s="60">
        <f>ROUNDDOWN((E37*0.08),0)</f>
        <v>0</v>
      </c>
      <c r="F38" s="36"/>
      <c r="W38" s="37" t="s">
        <v>14</v>
      </c>
      <c r="AA38" s="38" t="s">
        <v>19</v>
      </c>
      <c r="AB38" s="39" t="s">
        <v>20</v>
      </c>
      <c r="AC38" s="40" t="s">
        <v>21</v>
      </c>
    </row>
    <row r="39" spans="2:29" ht="17.5" x14ac:dyDescent="0.2">
      <c r="B39" s="52"/>
      <c r="C39" s="53"/>
      <c r="D39" s="52"/>
      <c r="E39" s="52"/>
      <c r="F39" s="52"/>
      <c r="W39" s="37" t="s">
        <v>33</v>
      </c>
      <c r="AA39" s="106"/>
      <c r="AB39" s="108"/>
      <c r="AC39" s="110"/>
    </row>
    <row r="40" spans="2:29" ht="16.5" customHeight="1" thickBot="1" x14ac:dyDescent="0.25">
      <c r="B40" s="52"/>
      <c r="C40" s="53"/>
      <c r="D40" s="52"/>
      <c r="E40" s="52"/>
      <c r="F40" s="52"/>
      <c r="T40" s="41" t="s">
        <v>28</v>
      </c>
      <c r="W40" s="37" t="s">
        <v>34</v>
      </c>
      <c r="AA40" s="107"/>
      <c r="AB40" s="109"/>
      <c r="AC40" s="111"/>
    </row>
    <row r="41" spans="2:29" ht="17.5" x14ac:dyDescent="0.2">
      <c r="B41" s="52"/>
      <c r="C41" s="53"/>
      <c r="D41" s="52"/>
      <c r="E41" s="52"/>
      <c r="F41" s="52"/>
    </row>
    <row r="42" spans="2:29" ht="17.5" x14ac:dyDescent="0.2">
      <c r="B42" s="52"/>
      <c r="C42" s="53"/>
      <c r="D42" s="52"/>
      <c r="E42" s="52"/>
      <c r="F42" s="52"/>
    </row>
  </sheetData>
  <sheetProtection selectLockedCells="1"/>
  <mergeCells count="34">
    <mergeCell ref="X27:Z27"/>
    <mergeCell ref="A29:O31"/>
    <mergeCell ref="I33:K33"/>
    <mergeCell ref="AA37:AC37"/>
    <mergeCell ref="AA39:AA40"/>
    <mergeCell ref="AB39:AB40"/>
    <mergeCell ref="AC39:AC40"/>
    <mergeCell ref="U13:W13"/>
    <mergeCell ref="X13:Z13"/>
    <mergeCell ref="AA13:AC13"/>
    <mergeCell ref="A14:C17"/>
    <mergeCell ref="D14:F17"/>
    <mergeCell ref="G14:L17"/>
    <mergeCell ref="M14:T17"/>
    <mergeCell ref="U14:W17"/>
    <mergeCell ref="X14:Z17"/>
    <mergeCell ref="AA14:AC17"/>
    <mergeCell ref="A10:B10"/>
    <mergeCell ref="D10:N10"/>
    <mergeCell ref="A11:B11"/>
    <mergeCell ref="D11:N11"/>
    <mergeCell ref="A13:C13"/>
    <mergeCell ref="D13:F13"/>
    <mergeCell ref="G13:L13"/>
    <mergeCell ref="M13:T13"/>
    <mergeCell ref="A1:E2"/>
    <mergeCell ref="U1:Z1"/>
    <mergeCell ref="I2:T3"/>
    <mergeCell ref="R6:AB7"/>
    <mergeCell ref="A8:B8"/>
    <mergeCell ref="D8:N8"/>
    <mergeCell ref="Q8:Q9"/>
    <mergeCell ref="A9:B9"/>
    <mergeCell ref="D9:N9"/>
  </mergeCells>
  <phoneticPr fontId="45"/>
  <printOptions horizontalCentered="1" verticalCentered="1"/>
  <pageMargins left="0" right="0" top="0" bottom="0" header="0" footer="0"/>
  <pageSetup paperSize="9"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16</xdr:col>
                    <xdr:colOff>69850</xdr:colOff>
                    <xdr:row>7</xdr:row>
                    <xdr:rowOff>57150</xdr:rowOff>
                  </from>
                  <to>
                    <xdr:col>16</xdr:col>
                    <xdr:colOff>438150</xdr:colOff>
                    <xdr:row>8</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42"/>
  <sheetViews>
    <sheetView showZeros="0" view="pageBreakPreview" zoomScale="70" zoomScaleNormal="70" zoomScaleSheetLayoutView="70" zoomScalePageLayoutView="70" workbookViewId="0">
      <selection sqref="A1:E2"/>
    </sheetView>
  </sheetViews>
  <sheetFormatPr defaultColWidth="5.26953125" defaultRowHeight="13" x14ac:dyDescent="0.2"/>
  <cols>
    <col min="1" max="2" width="9.26953125" style="1" customWidth="1"/>
    <col min="3" max="3" width="4.7265625" style="48" customWidth="1"/>
    <col min="4" max="6" width="8" style="1" customWidth="1"/>
    <col min="7" max="12" width="6.7265625" style="1" customWidth="1"/>
    <col min="13" max="20" width="8.90625" style="1" customWidth="1"/>
    <col min="21" max="21" width="5.26953125" style="1"/>
    <col min="22" max="22" width="3" style="1" customWidth="1"/>
    <col min="23" max="23" width="8.6328125" style="1" customWidth="1"/>
    <col min="24" max="26" width="6.453125" style="1" customWidth="1"/>
    <col min="27" max="29" width="6.36328125" style="1" customWidth="1"/>
    <col min="30" max="16384" width="5.26953125" style="1"/>
  </cols>
  <sheetData>
    <row r="1" spans="1:35" ht="29.25" customHeight="1" thickTop="1" x14ac:dyDescent="0.2">
      <c r="A1" s="65" t="s">
        <v>29</v>
      </c>
      <c r="B1" s="66"/>
      <c r="C1" s="66"/>
      <c r="D1" s="66"/>
      <c r="E1" s="67"/>
      <c r="T1" s="2"/>
      <c r="U1" s="71"/>
      <c r="V1" s="71"/>
      <c r="W1" s="71"/>
      <c r="X1" s="71"/>
      <c r="Y1" s="71"/>
      <c r="Z1" s="71"/>
      <c r="AA1" s="2"/>
    </row>
    <row r="2" spans="1:35" ht="14.25" customHeight="1" thickBot="1" x14ac:dyDescent="0.25">
      <c r="A2" s="68"/>
      <c r="B2" s="69"/>
      <c r="C2" s="69"/>
      <c r="D2" s="69"/>
      <c r="E2" s="70"/>
      <c r="I2" s="72" t="s">
        <v>7</v>
      </c>
      <c r="J2" s="72"/>
      <c r="K2" s="72"/>
      <c r="L2" s="72"/>
      <c r="M2" s="72"/>
      <c r="N2" s="72"/>
      <c r="O2" s="72"/>
      <c r="P2" s="72"/>
      <c r="Q2" s="72"/>
      <c r="R2" s="72"/>
      <c r="S2" s="72"/>
      <c r="T2" s="72"/>
      <c r="AC2" s="3" t="s">
        <v>58</v>
      </c>
    </row>
    <row r="3" spans="1:35" ht="33" thickTop="1" x14ac:dyDescent="0.2">
      <c r="A3" s="43" t="s">
        <v>8</v>
      </c>
      <c r="B3" s="43"/>
      <c r="C3" s="49"/>
      <c r="D3" s="4"/>
      <c r="E3" s="4"/>
      <c r="F3" s="4"/>
      <c r="G3" s="4"/>
      <c r="H3" s="4"/>
      <c r="I3" s="72"/>
      <c r="J3" s="72"/>
      <c r="K3" s="72"/>
      <c r="L3" s="72"/>
      <c r="M3" s="72"/>
      <c r="N3" s="72"/>
      <c r="O3" s="72"/>
      <c r="P3" s="72"/>
      <c r="Q3" s="72"/>
      <c r="R3" s="72"/>
      <c r="S3" s="72"/>
      <c r="T3" s="72"/>
      <c r="U3" s="4"/>
      <c r="V3" s="4"/>
      <c r="W3" s="4"/>
      <c r="X3" s="4"/>
      <c r="Y3" s="4"/>
      <c r="Z3" s="4"/>
    </row>
    <row r="4" spans="1:35" ht="14.25" customHeight="1" x14ac:dyDescent="0.2"/>
    <row r="5" spans="1:35" ht="23.5" x14ac:dyDescent="0.35">
      <c r="A5" s="5" t="s">
        <v>32</v>
      </c>
      <c r="B5" s="5"/>
      <c r="Q5" s="6" t="s">
        <v>27</v>
      </c>
      <c r="R5" s="7"/>
      <c r="S5" s="8"/>
      <c r="T5" s="7"/>
      <c r="U5" s="7"/>
      <c r="V5" s="7"/>
      <c r="W5" s="7"/>
      <c r="X5" s="7"/>
      <c r="Y5" s="9"/>
      <c r="Z5" s="9"/>
    </row>
    <row r="6" spans="1:35" ht="12" customHeight="1" x14ac:dyDescent="0.35">
      <c r="A6" s="5"/>
      <c r="B6" s="5"/>
      <c r="Q6" s="10"/>
      <c r="R6" s="73" t="s">
        <v>35</v>
      </c>
      <c r="S6" s="73"/>
      <c r="T6" s="73"/>
      <c r="U6" s="73"/>
      <c r="V6" s="73"/>
      <c r="W6" s="73"/>
      <c r="X6" s="73"/>
      <c r="Y6" s="73"/>
      <c r="Z6" s="73"/>
      <c r="AA6" s="74"/>
      <c r="AB6" s="74"/>
    </row>
    <row r="7" spans="1:35" ht="27.75" customHeight="1" x14ac:dyDescent="0.2">
      <c r="A7" s="11" t="s">
        <v>24</v>
      </c>
      <c r="B7" s="11"/>
      <c r="C7" s="47"/>
      <c r="D7" s="12"/>
      <c r="E7" s="12"/>
      <c r="F7" s="12"/>
      <c r="G7" s="12"/>
      <c r="H7" s="12"/>
      <c r="I7" s="12"/>
      <c r="J7" s="12"/>
      <c r="K7" s="12"/>
      <c r="L7" s="12"/>
      <c r="M7" s="12"/>
      <c r="N7" s="12"/>
      <c r="R7" s="74"/>
      <c r="S7" s="74"/>
      <c r="T7" s="74"/>
      <c r="U7" s="74"/>
      <c r="V7" s="74"/>
      <c r="W7" s="74"/>
      <c r="X7" s="74"/>
      <c r="Y7" s="74"/>
      <c r="Z7" s="74"/>
      <c r="AA7" s="74"/>
      <c r="AB7" s="74"/>
      <c r="AI7" s="2"/>
    </row>
    <row r="8" spans="1:35" ht="30" customHeight="1" x14ac:dyDescent="0.2">
      <c r="A8" s="75" t="s">
        <v>41</v>
      </c>
      <c r="B8" s="75"/>
      <c r="C8" s="46" t="s">
        <v>37</v>
      </c>
      <c r="D8" s="123" t="s">
        <v>47</v>
      </c>
      <c r="E8" s="123"/>
      <c r="F8" s="123"/>
      <c r="G8" s="123"/>
      <c r="H8" s="123"/>
      <c r="I8" s="123"/>
      <c r="J8" s="123"/>
      <c r="K8" s="123"/>
      <c r="L8" s="123"/>
      <c r="M8" s="123"/>
      <c r="N8" s="123"/>
      <c r="P8" s="16"/>
      <c r="Q8" s="77"/>
      <c r="R8" s="16"/>
      <c r="S8" s="16"/>
      <c r="T8" s="16"/>
      <c r="U8" s="13"/>
      <c r="V8" s="13"/>
      <c r="W8" s="14"/>
    </row>
    <row r="9" spans="1:35" ht="30" customHeight="1" x14ac:dyDescent="0.2">
      <c r="A9" s="75" t="s">
        <v>38</v>
      </c>
      <c r="B9" s="75"/>
      <c r="C9" s="46" t="s">
        <v>37</v>
      </c>
      <c r="D9" s="124" t="s">
        <v>48</v>
      </c>
      <c r="E9" s="124"/>
      <c r="F9" s="124"/>
      <c r="G9" s="124"/>
      <c r="H9" s="124"/>
      <c r="I9" s="124"/>
      <c r="J9" s="124"/>
      <c r="K9" s="124"/>
      <c r="L9" s="124"/>
      <c r="M9" s="124"/>
      <c r="N9" s="124"/>
      <c r="P9" s="16"/>
      <c r="Q9" s="77"/>
      <c r="R9" s="16"/>
      <c r="S9" s="16"/>
      <c r="T9" s="16"/>
      <c r="U9" s="13"/>
      <c r="V9" s="13"/>
      <c r="AG9" s="15"/>
    </row>
    <row r="10" spans="1:35" ht="30" customHeight="1" x14ac:dyDescent="0.2">
      <c r="A10" s="75" t="s">
        <v>39</v>
      </c>
      <c r="B10" s="75"/>
      <c r="C10" s="46" t="s">
        <v>37</v>
      </c>
      <c r="D10" s="125" t="s">
        <v>56</v>
      </c>
      <c r="E10" s="125"/>
      <c r="F10" s="125"/>
      <c r="G10" s="125"/>
      <c r="H10" s="125"/>
      <c r="I10" s="125"/>
      <c r="J10" s="125"/>
      <c r="K10" s="125"/>
      <c r="L10" s="125"/>
      <c r="M10" s="125"/>
      <c r="N10" s="125"/>
      <c r="P10" s="16"/>
      <c r="Q10" s="42" t="s">
        <v>15</v>
      </c>
      <c r="R10" s="16"/>
      <c r="S10" s="16"/>
      <c r="T10" s="16"/>
      <c r="U10" s="17"/>
      <c r="V10" s="13"/>
    </row>
    <row r="11" spans="1:35" ht="30" customHeight="1" x14ac:dyDescent="0.2">
      <c r="A11" s="75" t="s">
        <v>40</v>
      </c>
      <c r="B11" s="75"/>
      <c r="C11" s="46" t="s">
        <v>37</v>
      </c>
      <c r="D11" s="125" t="s">
        <v>57</v>
      </c>
      <c r="E11" s="125"/>
      <c r="F11" s="125"/>
      <c r="G11" s="125"/>
      <c r="H11" s="125"/>
      <c r="I11" s="125"/>
      <c r="J11" s="125"/>
      <c r="K11" s="125"/>
      <c r="L11" s="125"/>
      <c r="M11" s="125"/>
      <c r="N11" s="125"/>
      <c r="AC11" s="18"/>
    </row>
    <row r="12" spans="1:35" ht="21.75" customHeight="1" thickBot="1" x14ac:dyDescent="0.25"/>
    <row r="13" spans="1:35" s="19" customFormat="1" ht="21.5" thickBot="1" x14ac:dyDescent="0.25">
      <c r="A13" s="79" t="s">
        <v>0</v>
      </c>
      <c r="B13" s="80"/>
      <c r="C13" s="81"/>
      <c r="D13" s="82" t="s">
        <v>5</v>
      </c>
      <c r="E13" s="83"/>
      <c r="F13" s="84"/>
      <c r="G13" s="85" t="s">
        <v>4</v>
      </c>
      <c r="H13" s="85"/>
      <c r="I13" s="85"/>
      <c r="J13" s="85"/>
      <c r="K13" s="85"/>
      <c r="L13" s="86"/>
      <c r="M13" s="87" t="s">
        <v>2</v>
      </c>
      <c r="N13" s="85"/>
      <c r="O13" s="85"/>
      <c r="P13" s="85"/>
      <c r="Q13" s="85"/>
      <c r="R13" s="85"/>
      <c r="S13" s="85"/>
      <c r="T13" s="86"/>
      <c r="U13" s="87" t="s">
        <v>1</v>
      </c>
      <c r="V13" s="85"/>
      <c r="W13" s="86"/>
      <c r="X13" s="87" t="s">
        <v>6</v>
      </c>
      <c r="Y13" s="85"/>
      <c r="Z13" s="86"/>
      <c r="AA13" s="87" t="s">
        <v>3</v>
      </c>
      <c r="AB13" s="85"/>
      <c r="AC13" s="86"/>
    </row>
    <row r="14" spans="1:35" ht="19.5" customHeight="1" x14ac:dyDescent="0.2">
      <c r="A14" s="121">
        <v>44075</v>
      </c>
      <c r="B14" s="122"/>
      <c r="C14" s="114"/>
      <c r="D14" s="112" t="s">
        <v>49</v>
      </c>
      <c r="E14" s="113"/>
      <c r="F14" s="114"/>
      <c r="G14" s="113" t="s">
        <v>50</v>
      </c>
      <c r="H14" s="113"/>
      <c r="I14" s="113"/>
      <c r="J14" s="113"/>
      <c r="K14" s="113"/>
      <c r="L14" s="114"/>
      <c r="M14" s="112" t="s">
        <v>51</v>
      </c>
      <c r="N14" s="113"/>
      <c r="O14" s="113"/>
      <c r="P14" s="113"/>
      <c r="Q14" s="113"/>
      <c r="R14" s="113"/>
      <c r="S14" s="113"/>
      <c r="T14" s="114"/>
      <c r="U14" s="112" t="s">
        <v>52</v>
      </c>
      <c r="V14" s="113"/>
      <c r="W14" s="114"/>
      <c r="X14" s="112" t="s">
        <v>53</v>
      </c>
      <c r="Y14" s="113"/>
      <c r="Z14" s="114"/>
      <c r="AA14" s="112" t="s">
        <v>54</v>
      </c>
      <c r="AB14" s="113"/>
      <c r="AC14" s="114"/>
    </row>
    <row r="15" spans="1:35" ht="19.5" customHeight="1" x14ac:dyDescent="0.2">
      <c r="A15" s="115"/>
      <c r="B15" s="116"/>
      <c r="C15" s="117"/>
      <c r="D15" s="115"/>
      <c r="E15" s="116"/>
      <c r="F15" s="117"/>
      <c r="G15" s="116"/>
      <c r="H15" s="116"/>
      <c r="I15" s="116"/>
      <c r="J15" s="116"/>
      <c r="K15" s="116"/>
      <c r="L15" s="117"/>
      <c r="M15" s="115"/>
      <c r="N15" s="116"/>
      <c r="O15" s="116"/>
      <c r="P15" s="116"/>
      <c r="Q15" s="116"/>
      <c r="R15" s="116"/>
      <c r="S15" s="116"/>
      <c r="T15" s="117"/>
      <c r="U15" s="115"/>
      <c r="V15" s="116"/>
      <c r="W15" s="117"/>
      <c r="X15" s="115"/>
      <c r="Y15" s="116"/>
      <c r="Z15" s="117"/>
      <c r="AA15" s="115"/>
      <c r="AB15" s="116"/>
      <c r="AC15" s="117"/>
    </row>
    <row r="16" spans="1:35" ht="19.5" customHeight="1" x14ac:dyDescent="0.2">
      <c r="A16" s="115"/>
      <c r="B16" s="116"/>
      <c r="C16" s="117"/>
      <c r="D16" s="115"/>
      <c r="E16" s="116"/>
      <c r="F16" s="117"/>
      <c r="G16" s="116"/>
      <c r="H16" s="116"/>
      <c r="I16" s="116"/>
      <c r="J16" s="116"/>
      <c r="K16" s="116"/>
      <c r="L16" s="117"/>
      <c r="M16" s="115"/>
      <c r="N16" s="116"/>
      <c r="O16" s="116"/>
      <c r="P16" s="116"/>
      <c r="Q16" s="116"/>
      <c r="R16" s="116"/>
      <c r="S16" s="116"/>
      <c r="T16" s="117"/>
      <c r="U16" s="115"/>
      <c r="V16" s="116"/>
      <c r="W16" s="117"/>
      <c r="X16" s="115"/>
      <c r="Y16" s="116"/>
      <c r="Z16" s="117"/>
      <c r="AA16" s="115"/>
      <c r="AB16" s="116"/>
      <c r="AC16" s="117"/>
    </row>
    <row r="17" spans="1:29" ht="19.5" customHeight="1" thickBot="1" x14ac:dyDescent="0.25">
      <c r="A17" s="118"/>
      <c r="B17" s="119"/>
      <c r="C17" s="120"/>
      <c r="D17" s="118"/>
      <c r="E17" s="119"/>
      <c r="F17" s="120"/>
      <c r="G17" s="119"/>
      <c r="H17" s="119"/>
      <c r="I17" s="119"/>
      <c r="J17" s="119"/>
      <c r="K17" s="119"/>
      <c r="L17" s="120"/>
      <c r="M17" s="118"/>
      <c r="N17" s="119"/>
      <c r="O17" s="119"/>
      <c r="P17" s="119"/>
      <c r="Q17" s="119"/>
      <c r="R17" s="119"/>
      <c r="S17" s="119"/>
      <c r="T17" s="120"/>
      <c r="U17" s="118"/>
      <c r="V17" s="119"/>
      <c r="W17" s="120"/>
      <c r="X17" s="118"/>
      <c r="Y17" s="119"/>
      <c r="Z17" s="120"/>
      <c r="AA17" s="118"/>
      <c r="AB17" s="119"/>
      <c r="AC17" s="120"/>
    </row>
    <row r="19" spans="1:29" ht="23.25" customHeight="1" x14ac:dyDescent="0.2">
      <c r="A19" s="20" t="s">
        <v>25</v>
      </c>
      <c r="B19" s="20"/>
    </row>
    <row r="20" spans="1:29" ht="23.25" customHeight="1" x14ac:dyDescent="0.2">
      <c r="A20" s="20" t="s">
        <v>31</v>
      </c>
      <c r="B20" s="20"/>
    </row>
    <row r="21" spans="1:29" ht="18" customHeight="1" x14ac:dyDescent="0.2">
      <c r="A21" s="20" t="s">
        <v>36</v>
      </c>
      <c r="B21" s="20"/>
      <c r="U21" s="21"/>
    </row>
    <row r="22" spans="1:29" ht="18" customHeight="1" x14ac:dyDescent="0.2">
      <c r="U22" s="21"/>
    </row>
    <row r="23" spans="1:29" ht="22.5" customHeight="1" x14ac:dyDescent="0.3">
      <c r="A23" s="22" t="s">
        <v>16</v>
      </c>
      <c r="B23" s="22"/>
      <c r="M23" s="23"/>
      <c r="N23" s="24"/>
      <c r="O23" s="25"/>
      <c r="P23" s="25"/>
      <c r="S23" s="21"/>
    </row>
    <row r="24" spans="1:29" ht="18.75" customHeight="1" x14ac:dyDescent="0.25">
      <c r="B24" s="1" t="s">
        <v>26</v>
      </c>
      <c r="C24" s="1"/>
      <c r="F24" s="18"/>
      <c r="L24" s="25"/>
      <c r="M24" s="25"/>
      <c r="N24" s="25"/>
      <c r="O24" s="25"/>
    </row>
    <row r="25" spans="1:29" ht="23.25" customHeight="1" thickBot="1" x14ac:dyDescent="0.3">
      <c r="A25" s="26"/>
      <c r="B25" s="26" t="s">
        <v>30</v>
      </c>
      <c r="C25" s="26"/>
      <c r="D25" s="26"/>
      <c r="E25" s="26"/>
      <c r="F25" s="26"/>
      <c r="G25" s="26"/>
      <c r="H25" s="26"/>
      <c r="I25" s="26"/>
      <c r="J25" s="26"/>
      <c r="K25" s="26"/>
      <c r="L25" s="26"/>
      <c r="M25" s="27"/>
      <c r="N25" s="26"/>
      <c r="O25" s="27"/>
      <c r="P25" s="26"/>
      <c r="Q25" s="26"/>
      <c r="R25" s="26"/>
      <c r="S25" s="26"/>
      <c r="T25" s="26"/>
      <c r="U25" s="26"/>
      <c r="V25" s="26"/>
      <c r="W25" s="26"/>
      <c r="X25" s="26"/>
      <c r="Y25" s="26"/>
      <c r="Z25" s="26"/>
      <c r="AA25" s="26"/>
      <c r="AB25" s="26"/>
    </row>
    <row r="26" spans="1:29" ht="16.5" customHeight="1" x14ac:dyDescent="0.25">
      <c r="C26" s="50"/>
      <c r="N26" s="25"/>
      <c r="P26" s="25"/>
    </row>
    <row r="27" spans="1:29" s="28" customFormat="1" ht="34.5" customHeight="1" x14ac:dyDescent="0.2">
      <c r="B27" s="61"/>
      <c r="C27" s="61"/>
      <c r="D27" s="61"/>
      <c r="E27" s="61"/>
      <c r="F27" s="61"/>
      <c r="G27" s="61"/>
      <c r="H27" s="61"/>
      <c r="I27" s="61"/>
      <c r="J27" s="61"/>
      <c r="K27" s="61"/>
      <c r="L27" s="61"/>
      <c r="M27" s="61"/>
      <c r="N27" s="61" t="s">
        <v>17</v>
      </c>
      <c r="P27" s="61"/>
      <c r="Q27" s="61"/>
      <c r="R27" s="61"/>
      <c r="S27" s="61"/>
      <c r="T27" s="61"/>
      <c r="U27" s="61"/>
      <c r="V27" s="61"/>
      <c r="W27" s="62"/>
      <c r="X27" s="99"/>
      <c r="Y27" s="99"/>
      <c r="Z27" s="99"/>
      <c r="AA27" s="61"/>
      <c r="AB27" s="61"/>
      <c r="AC27" s="61"/>
    </row>
    <row r="28" spans="1:29" ht="9.75" customHeight="1" x14ac:dyDescent="0.2">
      <c r="Y28" s="22"/>
      <c r="Z28" s="22"/>
      <c r="AA28" s="22"/>
      <c r="AB28" s="22"/>
    </row>
    <row r="29" spans="1:29" ht="13.5" customHeight="1" x14ac:dyDescent="0.2">
      <c r="A29" s="126" t="s">
        <v>55</v>
      </c>
      <c r="B29" s="126"/>
      <c r="C29" s="126"/>
      <c r="D29" s="126"/>
      <c r="E29" s="126"/>
      <c r="F29" s="126"/>
      <c r="G29" s="126"/>
      <c r="H29" s="126"/>
      <c r="I29" s="126"/>
      <c r="J29" s="126"/>
      <c r="K29" s="126"/>
      <c r="L29" s="126"/>
      <c r="M29" s="126"/>
      <c r="N29" s="126"/>
      <c r="O29" s="126"/>
    </row>
    <row r="30" spans="1:29" ht="13.5" customHeight="1" x14ac:dyDescent="0.2">
      <c r="A30" s="126"/>
      <c r="B30" s="126"/>
      <c r="C30" s="126"/>
      <c r="D30" s="126"/>
      <c r="E30" s="126"/>
      <c r="F30" s="126"/>
      <c r="G30" s="126"/>
      <c r="H30" s="126"/>
      <c r="I30" s="126"/>
      <c r="J30" s="126"/>
      <c r="K30" s="126"/>
      <c r="L30" s="126"/>
      <c r="M30" s="126"/>
      <c r="N30" s="126"/>
      <c r="O30" s="126"/>
    </row>
    <row r="31" spans="1:29" ht="21.75" customHeight="1" thickBot="1" x14ac:dyDescent="0.35">
      <c r="A31" s="127"/>
      <c r="B31" s="127"/>
      <c r="C31" s="127"/>
      <c r="D31" s="127"/>
      <c r="E31" s="127"/>
      <c r="F31" s="127"/>
      <c r="G31" s="127"/>
      <c r="H31" s="127"/>
      <c r="I31" s="127"/>
      <c r="J31" s="127"/>
      <c r="K31" s="127"/>
      <c r="L31" s="127"/>
      <c r="M31" s="127"/>
      <c r="N31" s="127"/>
      <c r="O31" s="127"/>
      <c r="P31" s="45" t="s">
        <v>9</v>
      </c>
    </row>
    <row r="33" spans="2:29" s="29" customFormat="1" ht="32.5" x14ac:dyDescent="0.45">
      <c r="C33" s="51"/>
      <c r="G33" s="30"/>
      <c r="I33" s="102">
        <f>SUM(E35:E38)</f>
        <v>1300</v>
      </c>
      <c r="J33" s="102"/>
      <c r="K33" s="102"/>
      <c r="M33" s="31" t="s">
        <v>10</v>
      </c>
      <c r="W33" s="34" t="s">
        <v>13</v>
      </c>
      <c r="X33" s="25"/>
      <c r="Y33" s="25"/>
      <c r="Z33" s="25"/>
      <c r="AA33" s="25"/>
      <c r="AB33" s="25"/>
      <c r="AC33" s="25"/>
    </row>
    <row r="34" spans="2:29" s="32" customFormat="1" ht="20.25" customHeight="1" thickBot="1" x14ac:dyDescent="0.35">
      <c r="B34" s="54" t="s">
        <v>43</v>
      </c>
      <c r="C34" s="55"/>
      <c r="D34" s="56"/>
      <c r="E34" s="56"/>
      <c r="F34" s="36"/>
      <c r="H34" s="33"/>
      <c r="W34" s="37" t="s">
        <v>42</v>
      </c>
      <c r="X34" s="35"/>
      <c r="Y34" s="35"/>
      <c r="Z34" s="35"/>
      <c r="AA34" s="35"/>
      <c r="AB34" s="35"/>
    </row>
    <row r="35" spans="2:29" s="32" customFormat="1" ht="21.5" thickTop="1" x14ac:dyDescent="0.3">
      <c r="B35" s="36" t="s">
        <v>44</v>
      </c>
      <c r="C35" s="57" t="s">
        <v>45</v>
      </c>
      <c r="D35" s="57"/>
      <c r="E35" s="63">
        <v>1182</v>
      </c>
      <c r="F35" s="36"/>
      <c r="I35" s="36" t="s">
        <v>12</v>
      </c>
      <c r="J35" s="33"/>
      <c r="W35" s="37" t="s">
        <v>23</v>
      </c>
    </row>
    <row r="36" spans="2:29" s="32" customFormat="1" ht="18" thickBot="1" x14ac:dyDescent="0.3">
      <c r="B36" s="58">
        <v>0.1</v>
      </c>
      <c r="C36" s="59" t="s">
        <v>46</v>
      </c>
      <c r="D36" s="59"/>
      <c r="E36" s="64">
        <f>ROUNDDOWN((E35*0.1),0)</f>
        <v>118</v>
      </c>
      <c r="F36" s="36"/>
    </row>
    <row r="37" spans="2:29" s="32" customFormat="1" ht="18" thickBot="1" x14ac:dyDescent="0.3">
      <c r="B37" s="36" t="s">
        <v>44</v>
      </c>
      <c r="C37" s="57" t="s">
        <v>45</v>
      </c>
      <c r="D37" s="36"/>
      <c r="E37" s="36"/>
      <c r="F37" s="36"/>
      <c r="I37" s="44" t="s">
        <v>11</v>
      </c>
      <c r="W37" s="37" t="s">
        <v>22</v>
      </c>
      <c r="AA37" s="103" t="s">
        <v>18</v>
      </c>
      <c r="AB37" s="104"/>
      <c r="AC37" s="105"/>
    </row>
    <row r="38" spans="2:29" s="32" customFormat="1" ht="18" thickTop="1" x14ac:dyDescent="0.25">
      <c r="B38" s="58">
        <v>0.08</v>
      </c>
      <c r="C38" s="59" t="s">
        <v>46</v>
      </c>
      <c r="D38" s="60"/>
      <c r="E38" s="60">
        <f>ROUNDDOWN((E37*0.08),0)</f>
        <v>0</v>
      </c>
      <c r="F38" s="36"/>
      <c r="W38" s="37" t="s">
        <v>14</v>
      </c>
      <c r="AA38" s="38" t="s">
        <v>19</v>
      </c>
      <c r="AB38" s="39" t="s">
        <v>20</v>
      </c>
      <c r="AC38" s="40" t="s">
        <v>21</v>
      </c>
    </row>
    <row r="39" spans="2:29" ht="17.5" x14ac:dyDescent="0.2">
      <c r="B39" s="52"/>
      <c r="C39" s="53"/>
      <c r="D39" s="52"/>
      <c r="E39" s="52"/>
      <c r="F39" s="52"/>
      <c r="W39" s="37" t="s">
        <v>33</v>
      </c>
      <c r="AA39" s="106"/>
      <c r="AB39" s="108"/>
      <c r="AC39" s="110"/>
    </row>
    <row r="40" spans="2:29" ht="16.5" customHeight="1" thickBot="1" x14ac:dyDescent="0.25">
      <c r="B40" s="52"/>
      <c r="C40" s="53"/>
      <c r="D40" s="52"/>
      <c r="E40" s="52"/>
      <c r="F40" s="52"/>
      <c r="T40" s="41" t="s">
        <v>28</v>
      </c>
      <c r="W40" s="37" t="s">
        <v>34</v>
      </c>
      <c r="AA40" s="107"/>
      <c r="AB40" s="109"/>
      <c r="AC40" s="111"/>
    </row>
    <row r="41" spans="2:29" ht="17.5" x14ac:dyDescent="0.2">
      <c r="B41" s="52"/>
      <c r="C41" s="53"/>
      <c r="D41" s="52"/>
      <c r="E41" s="52"/>
      <c r="F41" s="52"/>
    </row>
    <row r="42" spans="2:29" ht="17.5" x14ac:dyDescent="0.2">
      <c r="B42" s="52"/>
      <c r="C42" s="53"/>
      <c r="D42" s="52"/>
      <c r="E42" s="52"/>
      <c r="F42" s="52"/>
    </row>
  </sheetData>
  <sheetProtection selectLockedCells="1"/>
  <mergeCells count="34">
    <mergeCell ref="I33:K33"/>
    <mergeCell ref="X27:Z27"/>
    <mergeCell ref="A29:O31"/>
    <mergeCell ref="G13:L13"/>
    <mergeCell ref="Q8:Q9"/>
    <mergeCell ref="D11:N11"/>
    <mergeCell ref="A8:B8"/>
    <mergeCell ref="A9:B9"/>
    <mergeCell ref="A10:B10"/>
    <mergeCell ref="U14:W17"/>
    <mergeCell ref="AA39:AA40"/>
    <mergeCell ref="AB39:AB40"/>
    <mergeCell ref="X13:Z13"/>
    <mergeCell ref="X14:Z17"/>
    <mergeCell ref="AA14:AC17"/>
    <mergeCell ref="AC39:AC40"/>
    <mergeCell ref="AA37:AC37"/>
    <mergeCell ref="A1:E2"/>
    <mergeCell ref="A14:C17"/>
    <mergeCell ref="A13:C13"/>
    <mergeCell ref="D13:F13"/>
    <mergeCell ref="D14:F17"/>
    <mergeCell ref="D8:N8"/>
    <mergeCell ref="D9:N9"/>
    <mergeCell ref="D10:N10"/>
    <mergeCell ref="A11:B11"/>
    <mergeCell ref="U1:Z1"/>
    <mergeCell ref="I2:T3"/>
    <mergeCell ref="AA13:AC13"/>
    <mergeCell ref="M13:T13"/>
    <mergeCell ref="M14:T17"/>
    <mergeCell ref="U13:W13"/>
    <mergeCell ref="G14:L17"/>
    <mergeCell ref="R6:AB7"/>
  </mergeCells>
  <phoneticPr fontId="1"/>
  <printOptions horizontalCentered="1" verticalCentered="1"/>
  <pageMargins left="0" right="0" top="0" bottom="0" header="0" footer="0"/>
  <pageSetup paperSize="9" scale="6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16" r:id="rId4" name="Check Box 92">
              <controlPr defaultSize="0" autoFill="0" autoLine="0" autoPict="0">
                <anchor moveWithCells="1">
                  <from>
                    <xdr:col>16</xdr:col>
                    <xdr:colOff>69850</xdr:colOff>
                    <xdr:row>7</xdr:row>
                    <xdr:rowOff>57150</xdr:rowOff>
                  </from>
                  <to>
                    <xdr:col>16</xdr:col>
                    <xdr:colOff>438150</xdr:colOff>
                    <xdr:row>8</xdr:row>
                    <xdr:rowOff>279400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E0C90D7E9B35B499AB0B053640CFF77" ma:contentTypeVersion="8" ma:contentTypeDescription="新しいドキュメントを作成します。" ma:contentTypeScope="" ma:versionID="a92aee64ffb8255f08976955e8e72ae6">
  <xsd:schema xmlns:xsd="http://www.w3.org/2001/XMLSchema" xmlns:xs="http://www.w3.org/2001/XMLSchema" xmlns:p="http://schemas.microsoft.com/office/2006/metadata/properties" xmlns:ns3="a1ba58e2-b3c3-4c39-8a22-8391c260048f" targetNamespace="http://schemas.microsoft.com/office/2006/metadata/properties" ma:root="true" ma:fieldsID="1d706d707a9a10cbccd61f3ba2f9b798" ns3:_="">
    <xsd:import namespace="a1ba58e2-b3c3-4c39-8a22-8391c260048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ba58e2-b3c3-4c39-8a22-8391c26004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D238B0-32A7-4340-BE61-6916E9DBEAC7}">
  <ds:schemaRefs>
    <ds:schemaRef ds:uri="http://schemas.microsoft.com/sharepoint/v3/contenttype/forms"/>
  </ds:schemaRefs>
</ds:datastoreItem>
</file>

<file path=customXml/itemProps2.xml><?xml version="1.0" encoding="utf-8"?>
<ds:datastoreItem xmlns:ds="http://schemas.openxmlformats.org/officeDocument/2006/customXml" ds:itemID="{CA8BCB9D-75B0-48EB-AE68-5921F172BE10}">
  <ds:schemaRefs>
    <ds:schemaRef ds:uri="http://schemas.microsoft.com/office/2006/documentManagement/types"/>
    <ds:schemaRef ds:uri="http://schemas.openxmlformats.org/package/2006/metadata/core-properties"/>
    <ds:schemaRef ds:uri="http://purl.org/dc/terms/"/>
    <ds:schemaRef ds:uri="http://www.w3.org/XML/1998/namespace"/>
    <ds:schemaRef ds:uri="http://purl.org/dc/elements/1.1/"/>
    <ds:schemaRef ds:uri="a1ba58e2-b3c3-4c39-8a22-8391c260048f"/>
    <ds:schemaRef ds:uri="http://schemas.microsoft.com/office/2006/metadata/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2ECAE101-B2A5-4CE0-A440-4D7A1048C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ba58e2-b3c3-4c39-8a22-8391c26004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輸入混載貨物搬出申込書</vt:lpstr>
      <vt:lpstr>記入例</vt:lpstr>
      <vt:lpstr>記入例!Print_Area</vt:lpstr>
      <vt:lpstr>輸入混載貨物搬出申込書!Print_Area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大竹将哉</dc:creator>
  <cp:lastModifiedBy>長 芽久実</cp:lastModifiedBy>
  <cp:lastPrinted>2023-09-21T10:46:56Z</cp:lastPrinted>
  <dcterms:created xsi:type="dcterms:W3CDTF">2017-05-11T10:27:01Z</dcterms:created>
  <dcterms:modified xsi:type="dcterms:W3CDTF">2025-03-25T05:45:56Z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0x0101009E0C90D7E9B35B499AB0B053640CFF77</vt:lpwstr>
  </property>
</Properties>
</file>